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olasaps/Creative Cloud Files/ユニソンプラネット用注文書/完成注文書/業務用/"/>
    </mc:Choice>
  </mc:AlternateContent>
  <xr:revisionPtr revIDLastSave="0" documentId="13_ncr:1_{564BD309-9C66-8D4B-8B08-176F79B14CDD}" xr6:coauthVersionLast="47" xr6:coauthVersionMax="47" xr10:uidLastSave="{00000000-0000-0000-0000-000000000000}"/>
  <bookViews>
    <workbookView xWindow="0" yWindow="500" windowWidth="28800" windowHeight="17500" xr2:uid="{C4862F7E-3A18-4544-9351-8BF1CB1A02C6}"/>
  </bookViews>
  <sheets>
    <sheet name="業務用" sheetId="1" r:id="rId1"/>
  </sheets>
  <definedNames>
    <definedName name="_xlnm.Print_Area" localSheetId="0">業務用!$A$1:$H$78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8" i="1" l="1"/>
  <c r="H43" i="1" l="1"/>
  <c r="H17" i="1"/>
  <c r="H15" i="1"/>
  <c r="H13" i="1"/>
  <c r="H12" i="1"/>
  <c r="H14" i="1"/>
  <c r="H11" i="1" l="1"/>
  <c r="H35" i="1" l="1"/>
  <c r="H36" i="1"/>
  <c r="H37" i="1"/>
  <c r="H38" i="1"/>
  <c r="H39" i="1"/>
  <c r="H40" i="1"/>
  <c r="H42" i="1"/>
  <c r="H44" i="1"/>
  <c r="H45" i="1"/>
  <c r="H46" i="1"/>
  <c r="H47" i="1"/>
  <c r="H48" i="1"/>
  <c r="H50" i="1"/>
  <c r="H52" i="1"/>
  <c r="H53" i="1"/>
  <c r="H54" i="1"/>
  <c r="H56" i="1"/>
  <c r="H57" i="1"/>
  <c r="H58" i="1"/>
  <c r="H59" i="1"/>
  <c r="H60" i="1"/>
  <c r="H61" i="1"/>
  <c r="H62" i="1"/>
  <c r="H64" i="1"/>
  <c r="H66" i="1"/>
  <c r="H67" i="1"/>
  <c r="H69" i="1"/>
  <c r="H70" i="1"/>
  <c r="H72" i="1"/>
  <c r="H73" i="1"/>
  <c r="H74" i="1"/>
  <c r="H23" i="1"/>
  <c r="H24" i="1"/>
  <c r="H25" i="1"/>
  <c r="H26" i="1"/>
  <c r="H27" i="1"/>
  <c r="H28" i="1"/>
  <c r="H29" i="1"/>
  <c r="H30" i="1"/>
  <c r="H31" i="1"/>
  <c r="H32" i="1"/>
  <c r="H33" i="1"/>
  <c r="H34" i="1"/>
  <c r="H22" i="1"/>
  <c r="H16" i="1"/>
  <c r="H19" i="1"/>
  <c r="H20" i="1"/>
  <c r="H76" i="1" l="1"/>
</calcChain>
</file>

<file path=xl/sharedStrings.xml><?xml version="1.0" encoding="utf-8"?>
<sst xmlns="http://schemas.openxmlformats.org/spreadsheetml/2006/main" count="196" uniqueCount="105">
  <si>
    <t>担当者：　　　</t>
    <rPh sb="0" eb="3">
      <t>タントウシャ</t>
    </rPh>
    <phoneticPr fontId="2"/>
  </si>
  <si>
    <t>注文受付：毎週月曜日午前中まで</t>
    <rPh sb="0" eb="2">
      <t>チュウモン</t>
    </rPh>
    <rPh sb="2" eb="4">
      <t>ウケツケ</t>
    </rPh>
    <rPh sb="5" eb="7">
      <t>マイシュウ</t>
    </rPh>
    <rPh sb="7" eb="10">
      <t>ゲツヨウビ</t>
    </rPh>
    <rPh sb="10" eb="12">
      <t>ゴゼン</t>
    </rPh>
    <rPh sb="12" eb="13">
      <t>チュウ</t>
    </rPh>
    <phoneticPr fontId="2"/>
  </si>
  <si>
    <t>店販用は３つから、業務用は１つからご注文を承ります</t>
    <phoneticPr fontId="2"/>
  </si>
  <si>
    <t>種別</t>
    <rPh sb="0" eb="2">
      <t>シュベツ</t>
    </rPh>
    <phoneticPr fontId="2"/>
  </si>
  <si>
    <t>商品コード</t>
  </si>
  <si>
    <t>商品名</t>
    <rPh sb="0" eb="2">
      <t>ショウヒン</t>
    </rPh>
    <rPh sb="2" eb="3">
      <t>メイ</t>
    </rPh>
    <phoneticPr fontId="2"/>
  </si>
  <si>
    <t>内容量</t>
    <rPh sb="0" eb="3">
      <t>ナイヨウリョウ</t>
    </rPh>
    <phoneticPr fontId="2"/>
  </si>
  <si>
    <t>個数</t>
    <rPh sb="0" eb="2">
      <t>コスウ</t>
    </rPh>
    <phoneticPr fontId="2"/>
  </si>
  <si>
    <t>備考</t>
    <rPh sb="0" eb="2">
      <t>ビコウ</t>
    </rPh>
    <phoneticPr fontId="2"/>
  </si>
  <si>
    <t>業務用</t>
    <rPh sb="0" eb="2">
      <t>ギョウム</t>
    </rPh>
    <phoneticPr fontId="2"/>
  </si>
  <si>
    <t>4000ml</t>
    <phoneticPr fontId="2"/>
  </si>
  <si>
    <t>20ml</t>
    <phoneticPr fontId="2"/>
  </si>
  <si>
    <t>業務用</t>
    <rPh sb="0" eb="2">
      <t>ギョウム</t>
    </rPh>
    <rPh sb="2" eb="3">
      <t>ヨウ</t>
    </rPh>
    <phoneticPr fontId="2"/>
  </si>
  <si>
    <t>500ml</t>
    <phoneticPr fontId="2"/>
  </si>
  <si>
    <t>250g</t>
    <phoneticPr fontId="2"/>
  </si>
  <si>
    <t>フットアロマ</t>
    <phoneticPr fontId="2"/>
  </si>
  <si>
    <t>1000ml</t>
    <phoneticPr fontId="2"/>
  </si>
  <si>
    <t>200ml</t>
    <phoneticPr fontId="2"/>
  </si>
  <si>
    <t>300ml</t>
    <phoneticPr fontId="2"/>
  </si>
  <si>
    <t>業務用</t>
    <rPh sb="0" eb="3">
      <t>ギョウムヨウ</t>
    </rPh>
    <phoneticPr fontId="2"/>
  </si>
  <si>
    <t>その他</t>
    <rPh sb="2" eb="3">
      <t>タ</t>
    </rPh>
    <phoneticPr fontId="2"/>
  </si>
  <si>
    <t>器（ホイップソープ用）</t>
    <rPh sb="0" eb="1">
      <t>ウツワ</t>
    </rPh>
    <rPh sb="9" eb="10">
      <t>ヨウ</t>
    </rPh>
    <phoneticPr fontId="2"/>
  </si>
  <si>
    <t>スカルパ</t>
    <phoneticPr fontId="2"/>
  </si>
  <si>
    <t>ヘルスチェック2</t>
    <phoneticPr fontId="2"/>
  </si>
  <si>
    <t>※お支払いは売掛となります。　</t>
    <rPh sb="2" eb="4">
      <t>シハラ</t>
    </rPh>
    <rPh sb="6" eb="8">
      <t>ウリカケ</t>
    </rPh>
    <phoneticPr fontId="2"/>
  </si>
  <si>
    <t>※ご注文の金額が￥54,000（税込）以上の場合、送料は無料となります。
※ご注文を頂いてから製造するため、２週間程お時間を頂きます。あらかじめご了承ください。　</t>
    <rPh sb="16" eb="18">
      <t>ゼイコミ</t>
    </rPh>
    <rPh sb="55" eb="57">
      <t>シュウカン</t>
    </rPh>
    <rPh sb="57" eb="58">
      <t>ホド</t>
    </rPh>
    <rPh sb="59" eb="61">
      <t>ジカン</t>
    </rPh>
    <rPh sb="62" eb="63">
      <t>イタダ</t>
    </rPh>
    <phoneticPr fontId="2"/>
  </si>
  <si>
    <t>150ml</t>
    <phoneticPr fontId="2"/>
  </si>
  <si>
    <t>業務用</t>
  </si>
  <si>
    <t>400g</t>
  </si>
  <si>
    <t>5000ml</t>
    <phoneticPr fontId="2"/>
  </si>
  <si>
    <t>PPT　D-350</t>
    <phoneticPr fontId="2"/>
  </si>
  <si>
    <t>PPT　K-1000</t>
    <phoneticPr fontId="2"/>
  </si>
  <si>
    <t>PPT　K-10000</t>
    <phoneticPr fontId="2"/>
  </si>
  <si>
    <t>PPT　GS-900</t>
    <phoneticPr fontId="2"/>
  </si>
  <si>
    <t>PPT　C-K2200</t>
    <phoneticPr fontId="2"/>
  </si>
  <si>
    <t>PPT　SA-700</t>
    <phoneticPr fontId="2"/>
  </si>
  <si>
    <t>PPT　C-S2200</t>
    <phoneticPr fontId="2"/>
  </si>
  <si>
    <t>PPT　K-S1200</t>
    <phoneticPr fontId="2"/>
  </si>
  <si>
    <t>PPT　K-K1400</t>
    <phoneticPr fontId="2"/>
  </si>
  <si>
    <t>PPT  A-2531（洗い流さないトリートメント）</t>
    <rPh sb="12" eb="13">
      <t>アラ</t>
    </rPh>
    <rPh sb="14" eb="15">
      <t>ナガ</t>
    </rPh>
    <phoneticPr fontId="2"/>
  </si>
  <si>
    <t>業務用</t>
    <phoneticPr fontId="2"/>
  </si>
  <si>
    <t>NOLASAPS　ボディSPA</t>
    <phoneticPr fontId="2"/>
  </si>
  <si>
    <t>NOLASAPS　ハンドSPA</t>
  </si>
  <si>
    <t>OAAS　ボディSPA</t>
  </si>
  <si>
    <t>NLSP ヘッドSPA</t>
    <phoneticPr fontId="2"/>
  </si>
  <si>
    <t>NLSP フェイスSPA</t>
    <rPh sb="7" eb="9">
      <t>ショウヒン</t>
    </rPh>
    <phoneticPr fontId="2"/>
  </si>
  <si>
    <t>NOLASAPS　ホイップソープ</t>
    <phoneticPr fontId="2"/>
  </si>
  <si>
    <t>NOLASAPS　クレンジング</t>
    <phoneticPr fontId="2"/>
  </si>
  <si>
    <t>NOLASAPS　リフティージェル（超音波）</t>
    <phoneticPr fontId="2"/>
  </si>
  <si>
    <t>NOLASAPS　パック</t>
    <phoneticPr fontId="2"/>
  </si>
  <si>
    <t>NOLASAPS　マッサージクリーム</t>
    <phoneticPr fontId="2"/>
  </si>
  <si>
    <t>NOLASAPS　ピーリングパック</t>
    <phoneticPr fontId="2"/>
  </si>
  <si>
    <t>NOLASAPS　ウォーター</t>
    <phoneticPr fontId="2"/>
  </si>
  <si>
    <t>NLSP　ボディーエッセンスNo.1</t>
    <phoneticPr fontId="2"/>
  </si>
  <si>
    <t>NLSP　ボディーエッセンスNo.2</t>
    <phoneticPr fontId="2"/>
  </si>
  <si>
    <t>NLSP　ボディーエッセンスNo.3</t>
    <phoneticPr fontId="2"/>
  </si>
  <si>
    <t>NLSP　ボディーエッセンスNo.4</t>
    <phoneticPr fontId="2"/>
  </si>
  <si>
    <t>NLSP　ボディーエッセンスNo.5</t>
    <phoneticPr fontId="2"/>
  </si>
  <si>
    <t>NLSP　スージングクリーム</t>
    <phoneticPr fontId="2"/>
  </si>
  <si>
    <t>NLSP　ワキシングオイル</t>
    <phoneticPr fontId="2"/>
  </si>
  <si>
    <t>NLSP　ヘアパック（カチオン+ペリセア）</t>
    <phoneticPr fontId="2"/>
  </si>
  <si>
    <t>NLSP　スキンプロテクター</t>
    <phoneticPr fontId="2"/>
  </si>
  <si>
    <t>NLSP　ドロップセラム（超音波）</t>
    <rPh sb="0" eb="17">
      <t>チョウオンパ</t>
    </rPh>
    <phoneticPr fontId="2"/>
  </si>
  <si>
    <t>OAAS　リラックスオイル（Wisteria)</t>
    <phoneticPr fontId="2"/>
  </si>
  <si>
    <t>OAAS　メディテーションバス</t>
    <phoneticPr fontId="2"/>
  </si>
  <si>
    <t>OAAS　クリームバスcitron</t>
    <phoneticPr fontId="2"/>
  </si>
  <si>
    <t>OAAS　クリームバスpure flower</t>
    <phoneticPr fontId="2"/>
  </si>
  <si>
    <t>OAAS　クリームバスcherry blossom</t>
    <phoneticPr fontId="2"/>
  </si>
  <si>
    <t>NOLASAPS　プロテクトスキンウォーター</t>
    <phoneticPr fontId="2"/>
  </si>
  <si>
    <t>NOLASAPS　スカルプローション</t>
    <phoneticPr fontId="2"/>
  </si>
  <si>
    <t>NOLSASPS　ヘッドDF</t>
    <phoneticPr fontId="2"/>
  </si>
  <si>
    <t>NOLASAPS　トリートメント</t>
    <phoneticPr fontId="2"/>
  </si>
  <si>
    <t>NOLASAPS　サロンシャンプー</t>
    <phoneticPr fontId="2"/>
  </si>
  <si>
    <t>NOLASAPS　マイルドシャンプー</t>
    <phoneticPr fontId="2"/>
  </si>
  <si>
    <t>NOLASAPS　シャンプー（センシティブ）ナチュラル</t>
    <phoneticPr fontId="2"/>
  </si>
  <si>
    <t>NOLASAPS　スカルプパック</t>
    <phoneticPr fontId="2"/>
  </si>
  <si>
    <t>NOLASAPS　ヘアクレンジングオイル</t>
    <phoneticPr fontId="2"/>
  </si>
  <si>
    <t>NOLASAPS　カパエッセンス</t>
    <phoneticPr fontId="2"/>
  </si>
  <si>
    <t>NOLASAPS　ピッタエッセンス</t>
    <phoneticPr fontId="2"/>
  </si>
  <si>
    <t>NOLASAPS　ヴァータエッセンス</t>
    <phoneticPr fontId="2"/>
  </si>
  <si>
    <t>NOLASAPS　ブレンドオイル</t>
    <phoneticPr fontId="2"/>
  </si>
  <si>
    <t>NOLASAPS ヘッドSPA</t>
    <phoneticPr fontId="2"/>
  </si>
  <si>
    <t>NOLASAPS　フェイスSPA</t>
    <phoneticPr fontId="2"/>
  </si>
  <si>
    <t>NLSP ボディSPA</t>
    <phoneticPr fontId="2"/>
  </si>
  <si>
    <t>その他</t>
    <phoneticPr fontId="2"/>
  </si>
  <si>
    <t>注文日：</t>
    <rPh sb="0" eb="3">
      <t>：</t>
    </rPh>
    <phoneticPr fontId="2"/>
  </si>
  <si>
    <t>販売店名：</t>
  </si>
  <si>
    <t>業務用 NOLASAPSコスメ 注 文 書</t>
    <rPh sb="0" eb="1">
      <t>ヨウ</t>
    </rPh>
    <phoneticPr fontId="2"/>
  </si>
  <si>
    <t>令和　            年　　　　　月　　　　　日</t>
    <rPh sb="0" eb="2">
      <t>レイワ</t>
    </rPh>
    <phoneticPr fontId="2"/>
  </si>
  <si>
    <t xml:space="preserve">株式会社NOLASAPS　｜　TEL:046-874-5656　｜　mikata@nolasaps.jp	</t>
    <rPh sb="0" eb="4">
      <t>｜</t>
    </rPh>
    <phoneticPr fontId="2"/>
  </si>
  <si>
    <t>業務用アロマ</t>
    <phoneticPr fontId="2"/>
  </si>
  <si>
    <t>400g</t>
    <phoneticPr fontId="2"/>
  </si>
  <si>
    <t>ご注文方法：この注文書に、１＿注文日　２＿販売店名　３＿ご担当者さまお名前　4_アイテム数量をご入力のうえ、このエクセルファイルをメールに添付し、弊社担当：見形宛にお送りください。折返し、ご連絡いたします。
薄いブルー箇所はご入力必須項目になります。</t>
    <phoneticPr fontId="2"/>
  </si>
  <si>
    <r>
      <rPr>
        <sz val="18"/>
        <rFont val="ヒラギノ角ゴシック W3"/>
        <family val="2"/>
        <charset val="128"/>
      </rPr>
      <t>注 文 請 書</t>
    </r>
    <r>
      <rPr>
        <sz val="11"/>
        <rFont val="ヒラギノ角ゴシック W3"/>
        <family val="2"/>
        <charset val="128"/>
      </rPr>
      <t xml:space="preserve">
上記品名の注文確かに承りました</t>
    </r>
    <phoneticPr fontId="2"/>
  </si>
  <si>
    <t xml:space="preserve">出荷予定日：令和　　 　　年　　　　月　　　　日　　　　　　　　　　　　　　　 </t>
    <phoneticPr fontId="2"/>
  </si>
  <si>
    <t>到着予定日：令和　　　　年　　　　月　　　　日　　担当：　　　　　　印</t>
    <phoneticPr fontId="2"/>
  </si>
  <si>
    <t>OAAS　ヘッドSPA</t>
    <phoneticPr fontId="2"/>
  </si>
  <si>
    <t>NOLASAPS　ブレンドオイル(ヴァータ)</t>
    <phoneticPr fontId="2"/>
  </si>
  <si>
    <t>NOLASAPS　ブレンドオイル(ピッタ)</t>
    <phoneticPr fontId="2"/>
  </si>
  <si>
    <t>NOLASAPS　ブレンドオイル(カパ)</t>
    <phoneticPr fontId="2"/>
  </si>
  <si>
    <t>NOLASAPS　クレンジングローション</t>
    <phoneticPr fontId="2"/>
  </si>
  <si>
    <t>NOLASAPS　スリムクリーム</t>
    <phoneticPr fontId="2"/>
  </si>
  <si>
    <t>単価（税込）</t>
    <rPh sb="0" eb="2">
      <t>タンカ</t>
    </rPh>
    <phoneticPr fontId="2"/>
  </si>
  <si>
    <t>定価（税込）</t>
    <rPh sb="0" eb="2">
      <t>テイカ</t>
    </rPh>
    <phoneticPr fontId="2"/>
  </si>
  <si>
    <t>合計
（税込）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</si>
</sst>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24"/>
      <name val="ヒラギノ角ゴシック W3"/>
      <family val="2"/>
      <charset val="128"/>
    </font>
    <font>
      <u/>
      <sz val="12"/>
      <name val="ヒラギノ角ゴシック W3"/>
      <family val="2"/>
      <charset val="128"/>
    </font>
    <font>
      <sz val="11"/>
      <name val="ヒラギノ角ゴシック W3"/>
      <family val="2"/>
      <charset val="128"/>
    </font>
    <font>
      <sz val="10"/>
      <name val="ヒラギノ角ゴシック W3"/>
      <family val="2"/>
      <charset val="128"/>
    </font>
    <font>
      <sz val="12"/>
      <name val="ヒラギノ角ゴシック W3"/>
      <family val="2"/>
      <charset val="128"/>
    </font>
    <font>
      <b/>
      <sz val="16"/>
      <name val="ヒラギノ角ゴシック W3"/>
      <family val="2"/>
      <charset val="128"/>
    </font>
    <font>
      <sz val="9"/>
      <color indexed="8"/>
      <name val="ヒラギノ角ゴシック W3"/>
      <family val="2"/>
      <charset val="128"/>
    </font>
    <font>
      <b/>
      <sz val="12"/>
      <color indexed="8"/>
      <name val="ヒラギノ角ゴシック W3"/>
      <family val="2"/>
      <charset val="128"/>
    </font>
    <font>
      <sz val="11"/>
      <color indexed="8"/>
      <name val="ヒラギノ角ゴシック W3"/>
      <family val="2"/>
      <charset val="128"/>
    </font>
    <font>
      <b/>
      <sz val="12"/>
      <name val="ヒラギノ角ゴシック W3"/>
      <family val="2"/>
      <charset val="128"/>
    </font>
    <font>
      <sz val="12"/>
      <color indexed="8"/>
      <name val="ヒラギノ角ゴシック W3"/>
      <family val="2"/>
      <charset val="128"/>
    </font>
    <font>
      <sz val="10.5"/>
      <name val="ヒラギノ角ゴシック W3"/>
      <family val="2"/>
      <charset val="128"/>
    </font>
    <font>
      <b/>
      <sz val="20"/>
      <color rgb="FFE84055"/>
      <name val="ヒラギノ角ゴシック W3"/>
      <family val="2"/>
      <charset val="128"/>
    </font>
    <font>
      <b/>
      <sz val="20"/>
      <color rgb="FF778988"/>
      <name val="ヒラギノ角ゴシック W3"/>
      <family val="2"/>
      <charset val="128"/>
    </font>
    <font>
      <b/>
      <sz val="20"/>
      <color rgb="FFCC99FF"/>
      <name val="ヒラギノ角ゴシック W3"/>
      <family val="2"/>
      <charset val="128"/>
    </font>
    <font>
      <u/>
      <sz val="11"/>
      <color theme="10"/>
      <name val="ＭＳ Ｐゴシック"/>
      <family val="3"/>
      <charset val="128"/>
    </font>
    <font>
      <u/>
      <sz val="20"/>
      <color theme="10"/>
      <name val="ＭＳ Ｐゴシック"/>
      <family val="3"/>
      <charset val="128"/>
    </font>
    <font>
      <sz val="16"/>
      <name val="ヒラギノ角ゴシック W3"/>
      <family val="2"/>
      <charset val="128"/>
    </font>
    <font>
      <b/>
      <sz val="18"/>
      <name val="ヒラギノ角ゴシック W3"/>
      <family val="2"/>
      <charset val="128"/>
    </font>
    <font>
      <u/>
      <sz val="12"/>
      <color rgb="FFDAF4FA"/>
      <name val="ヒラギノ角ゴシック W3"/>
      <family val="2"/>
      <charset val="128"/>
    </font>
    <font>
      <u/>
      <sz val="16"/>
      <name val="ヒラギノ角ゴシック W3"/>
      <family val="2"/>
      <charset val="128"/>
    </font>
    <font>
      <sz val="12"/>
      <color theme="1" tint="0.14999847407452621"/>
      <name val="ヒラギノ角ゴシック W3"/>
      <family val="2"/>
      <charset val="128"/>
    </font>
    <font>
      <u/>
      <sz val="16"/>
      <color theme="10"/>
      <name val="ＭＳ Ｐゴシック"/>
      <family val="3"/>
      <charset val="128"/>
    </font>
    <font>
      <sz val="18"/>
      <name val="ヒラギノ角ゴシック W3"/>
      <family val="2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lightGray">
        <fgColor rgb="FF000000"/>
      </patternFill>
    </fill>
    <fill>
      <patternFill patternType="solid">
        <fgColor theme="2"/>
        <bgColor indexed="64"/>
      </patternFill>
    </fill>
    <fill>
      <patternFill patternType="solid">
        <fgColor rgb="FFFFFDEE"/>
        <bgColor indexed="64"/>
      </patternFill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/>
    <xf numFmtId="0" fontId="19" fillId="0" borderId="0" applyNumberFormat="0" applyFill="0" applyBorder="0" applyAlignment="0" applyProtection="0">
      <alignment vertical="center"/>
    </xf>
  </cellStyleXfs>
  <cellXfs count="198">
    <xf numFmtId="0" fontId="0" fillId="0" borderId="0" xfId="0">
      <alignment vertical="center"/>
    </xf>
    <xf numFmtId="0" fontId="6" fillId="0" borderId="0" xfId="0" applyFont="1" applyAlignment="1" applyProtection="1">
      <alignment vertical="center" shrinkToFit="1"/>
      <protection locked="0"/>
    </xf>
    <xf numFmtId="0" fontId="25" fillId="10" borderId="5" xfId="0" applyFont="1" applyFill="1" applyBorder="1" applyAlignment="1" applyProtection="1">
      <alignment vertical="center"/>
      <protection locked="0"/>
    </xf>
    <xf numFmtId="0" fontId="23" fillId="10" borderId="14" xfId="0" applyFont="1" applyFill="1" applyBorder="1" applyAlignment="1" applyProtection="1">
      <alignment vertical="center"/>
      <protection locked="0"/>
    </xf>
    <xf numFmtId="0" fontId="5" fillId="10" borderId="14" xfId="0" applyFont="1" applyFill="1" applyBorder="1" applyAlignment="1" applyProtection="1">
      <alignment vertical="center"/>
      <protection locked="0"/>
    </xf>
    <xf numFmtId="6" fontId="7" fillId="0" borderId="5" xfId="1" applyFont="1" applyBorder="1" applyAlignment="1" applyProtection="1">
      <alignment horizontal="center" vertical="top"/>
    </xf>
    <xf numFmtId="0" fontId="6" fillId="0" borderId="0" xfId="0" applyFont="1" applyAlignment="1" applyProtection="1">
      <alignment vertical="center" shrinkToFit="1"/>
    </xf>
    <xf numFmtId="0" fontId="21" fillId="0" borderId="0" xfId="0" applyFont="1" applyAlignment="1" applyProtection="1">
      <alignment vertical="center" wrapText="1" shrinkToFit="1"/>
    </xf>
    <xf numFmtId="0" fontId="9" fillId="0" borderId="0" xfId="0" applyFont="1" applyAlignment="1" applyProtection="1">
      <alignment vertical="center"/>
    </xf>
    <xf numFmtId="0" fontId="9" fillId="0" borderId="7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 wrapText="1" shrinkToFit="1"/>
      <protection locked="0"/>
    </xf>
    <xf numFmtId="0" fontId="21" fillId="0" borderId="0" xfId="0" applyFont="1" applyAlignment="1" applyProtection="1">
      <alignment vertical="center" wrapText="1" shrinkToFit="1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7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</xf>
    <xf numFmtId="0" fontId="20" fillId="0" borderId="0" xfId="3" applyFont="1" applyAlignment="1" applyProtection="1">
      <alignment vertical="center" shrinkToFit="1"/>
    </xf>
    <xf numFmtId="0" fontId="6" fillId="5" borderId="0" xfId="0" applyFont="1" applyFill="1" applyAlignment="1" applyProtection="1">
      <alignment vertical="center" shrinkToFit="1"/>
    </xf>
    <xf numFmtId="0" fontId="6" fillId="0" borderId="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right" vertical="center" shrinkToFit="1"/>
    </xf>
    <xf numFmtId="6" fontId="6" fillId="0" borderId="5" xfId="0" applyNumberFormat="1" applyFont="1" applyBorder="1" applyAlignment="1" applyProtection="1">
      <alignment horizontal="right" vertical="center" shrinkToFit="1"/>
    </xf>
    <xf numFmtId="9" fontId="7" fillId="0" borderId="15" xfId="1" applyNumberFormat="1" applyFont="1" applyBorder="1" applyAlignment="1" applyProtection="1">
      <alignment vertical="top"/>
    </xf>
    <xf numFmtId="6" fontId="22" fillId="0" borderId="15" xfId="0" applyNumberFormat="1" applyFont="1" applyBorder="1" applyAlignment="1" applyProtection="1">
      <alignment vertical="center" shrinkToFit="1"/>
    </xf>
    <xf numFmtId="0" fontId="6" fillId="0" borderId="0" xfId="0" applyFont="1" applyBorder="1" applyAlignment="1" applyProtection="1">
      <alignment horizontal="right" vertical="center" shrinkToFit="1"/>
    </xf>
    <xf numFmtId="6" fontId="6" fillId="0" borderId="0" xfId="1" applyFont="1" applyAlignment="1" applyProtection="1">
      <alignment vertical="center" shrinkToFit="1"/>
    </xf>
    <xf numFmtId="0" fontId="8" fillId="0" borderId="0" xfId="0" applyFont="1" applyBorder="1" applyAlignment="1" applyProtection="1">
      <alignment horizontal="left" vertical="top" wrapText="1"/>
    </xf>
    <xf numFmtId="0" fontId="21" fillId="0" borderId="0" xfId="0" applyFont="1" applyAlignment="1" applyProtection="1">
      <alignment horizontal="right" vertical="center" wrapText="1" shrinkToFit="1"/>
    </xf>
    <xf numFmtId="0" fontId="21" fillId="0" borderId="0" xfId="0" applyFont="1" applyAlignment="1" applyProtection="1">
      <alignment horizontal="right" vertical="center" wrapText="1" shrinkToFit="1"/>
      <protection locked="0"/>
    </xf>
    <xf numFmtId="0" fontId="24" fillId="0" borderId="0" xfId="0" applyFont="1" applyFill="1" applyBorder="1" applyAlignment="1" applyProtection="1">
      <alignment vertical="center"/>
      <protection locked="0"/>
    </xf>
    <xf numFmtId="0" fontId="21" fillId="0" borderId="0" xfId="0" applyFont="1" applyAlignment="1" applyProtection="1">
      <alignment vertical="center" shrinkToFit="1"/>
      <protection locked="0"/>
    </xf>
    <xf numFmtId="0" fontId="21" fillId="0" borderId="0" xfId="0" applyFont="1" applyAlignment="1" applyProtection="1">
      <alignment vertical="center" shrinkToFit="1"/>
    </xf>
    <xf numFmtId="0" fontId="26" fillId="0" borderId="0" xfId="3" applyFont="1" applyAlignment="1" applyProtection="1">
      <alignment vertical="center" shrinkToFit="1"/>
    </xf>
    <xf numFmtId="0" fontId="6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 shrinkToFit="1"/>
      <protection locked="0"/>
    </xf>
    <xf numFmtId="0" fontId="5" fillId="0" borderId="0" xfId="0" applyFont="1" applyBorder="1" applyAlignment="1" applyProtection="1">
      <alignment horizontal="right" vertical="center"/>
      <protection locked="0"/>
    </xf>
    <xf numFmtId="0" fontId="24" fillId="0" borderId="0" xfId="0" applyFont="1" applyBorder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9" fillId="0" borderId="7" xfId="0" applyFont="1" applyBorder="1" applyAlignment="1" applyProtection="1">
      <alignment horizontal="right" vertical="center"/>
      <protection locked="0"/>
    </xf>
    <xf numFmtId="6" fontId="6" fillId="4" borderId="19" xfId="1" applyFont="1" applyFill="1" applyBorder="1" applyAlignment="1" applyProtection="1">
      <alignment horizontal="right" vertical="center" shrinkToFit="1"/>
      <protection locked="0"/>
    </xf>
    <xf numFmtId="6" fontId="6" fillId="4" borderId="12" xfId="1" applyFont="1" applyFill="1" applyBorder="1" applyAlignment="1" applyProtection="1">
      <alignment horizontal="right" vertical="center" shrinkToFit="1"/>
    </xf>
    <xf numFmtId="6" fontId="6" fillId="7" borderId="22" xfId="0" applyNumberFormat="1" applyFont="1" applyFill="1" applyBorder="1" applyAlignment="1" applyProtection="1">
      <alignment horizontal="center" vertical="center" shrinkToFit="1"/>
      <protection locked="0"/>
    </xf>
    <xf numFmtId="6" fontId="6" fillId="4" borderId="19" xfId="1" applyFont="1" applyFill="1" applyBorder="1" applyAlignment="1" applyProtection="1">
      <alignment horizontal="right" vertical="center" shrinkToFit="1"/>
    </xf>
    <xf numFmtId="6" fontId="6" fillId="7" borderId="2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4" xfId="0" applyFont="1" applyFill="1" applyBorder="1" applyAlignment="1" applyProtection="1">
      <alignment horizontal="center" vertical="center" shrinkToFit="1"/>
      <protection locked="0"/>
    </xf>
    <xf numFmtId="6" fontId="18" fillId="0" borderId="21" xfId="1" applyFont="1" applyFill="1" applyBorder="1" applyAlignment="1" applyProtection="1">
      <alignment vertical="center" wrapText="1" shrinkToFit="1"/>
      <protection locked="0"/>
    </xf>
    <xf numFmtId="0" fontId="8" fillId="0" borderId="26" xfId="0" applyFont="1" applyBorder="1" applyAlignment="1" applyProtection="1">
      <alignment vertical="center" shrinkToFit="1"/>
      <protection locked="0"/>
    </xf>
    <xf numFmtId="0" fontId="8" fillId="0" borderId="30" xfId="0" applyFont="1" applyBorder="1" applyAlignment="1" applyProtection="1">
      <alignment horizontal="left" vertical="center" shrinkToFit="1"/>
      <protection locked="0"/>
    </xf>
    <xf numFmtId="0" fontId="8" fillId="0" borderId="26" xfId="0" applyFont="1" applyBorder="1" applyAlignment="1" applyProtection="1">
      <alignment horizontal="left" vertical="center" shrinkToFit="1"/>
      <protection locked="0"/>
    </xf>
    <xf numFmtId="0" fontId="8" fillId="5" borderId="30" xfId="0" applyFont="1" applyFill="1" applyBorder="1" applyAlignment="1" applyProtection="1">
      <alignment vertical="center" shrinkToFit="1"/>
      <protection locked="0"/>
    </xf>
    <xf numFmtId="0" fontId="8" fillId="0" borderId="30" xfId="0" applyFont="1" applyBorder="1" applyAlignment="1" applyProtection="1">
      <alignment vertical="center" shrinkToFit="1"/>
      <protection locked="0"/>
    </xf>
    <xf numFmtId="0" fontId="18" fillId="0" borderId="21" xfId="0" applyFont="1" applyFill="1" applyBorder="1" applyAlignment="1" applyProtection="1">
      <alignment vertical="center" shrinkToFit="1"/>
      <protection locked="0"/>
    </xf>
    <xf numFmtId="0" fontId="8" fillId="5" borderId="29" xfId="0" applyFont="1" applyFill="1" applyBorder="1" applyAlignment="1" applyProtection="1">
      <alignment vertical="center" shrinkToFit="1"/>
      <protection locked="0"/>
    </xf>
    <xf numFmtId="0" fontId="8" fillId="0" borderId="31" xfId="0" applyFont="1" applyBorder="1" applyAlignment="1" applyProtection="1">
      <alignment vertical="center" shrinkToFit="1"/>
      <protection locked="0"/>
    </xf>
    <xf numFmtId="0" fontId="8" fillId="5" borderId="26" xfId="0" applyFont="1" applyFill="1" applyBorder="1" applyAlignment="1" applyProtection="1">
      <alignment horizontal="left" vertical="center" shrinkToFit="1"/>
      <protection locked="0"/>
    </xf>
    <xf numFmtId="0" fontId="8" fillId="0" borderId="30" xfId="0" applyFont="1" applyFill="1" applyBorder="1" applyAlignment="1" applyProtection="1">
      <alignment horizontal="left" vertical="center" shrinkToFit="1"/>
      <protection locked="0"/>
    </xf>
    <xf numFmtId="0" fontId="8" fillId="0" borderId="26" xfId="0" applyFont="1" applyFill="1" applyBorder="1" applyAlignment="1" applyProtection="1">
      <alignment vertical="center" shrinkToFit="1"/>
      <protection locked="0"/>
    </xf>
    <xf numFmtId="0" fontId="8" fillId="0" borderId="31" xfId="0" applyFont="1" applyFill="1" applyBorder="1" applyAlignment="1" applyProtection="1">
      <alignment vertical="center" shrinkToFit="1"/>
      <protection locked="0"/>
    </xf>
    <xf numFmtId="0" fontId="8" fillId="0" borderId="30" xfId="0" applyFont="1" applyFill="1" applyBorder="1" applyAlignment="1" applyProtection="1">
      <alignment vertical="center" shrinkToFit="1"/>
      <protection locked="0"/>
    </xf>
    <xf numFmtId="0" fontId="8" fillId="0" borderId="32" xfId="0" applyFont="1" applyFill="1" applyBorder="1" applyAlignment="1" applyProtection="1">
      <alignment vertical="center" shrinkToFit="1"/>
      <protection locked="0"/>
    </xf>
    <xf numFmtId="0" fontId="8" fillId="0" borderId="29" xfId="0" applyFont="1" applyBorder="1" applyAlignment="1" applyProtection="1">
      <alignment vertical="center" shrinkToFit="1"/>
      <protection locked="0"/>
    </xf>
    <xf numFmtId="0" fontId="8" fillId="5" borderId="20" xfId="0" applyFont="1" applyFill="1" applyBorder="1" applyAlignment="1" applyProtection="1">
      <alignment vertical="center" shrinkToFit="1"/>
      <protection locked="0"/>
    </xf>
    <xf numFmtId="0" fontId="11" fillId="0" borderId="21" xfId="0" applyFont="1" applyFill="1" applyBorder="1" applyAlignment="1" applyProtection="1">
      <alignment vertical="center" shrinkToFit="1"/>
      <protection locked="0"/>
    </xf>
    <xf numFmtId="0" fontId="8" fillId="0" borderId="30" xfId="2" applyFont="1" applyFill="1" applyBorder="1" applyAlignment="1" applyProtection="1">
      <alignment vertical="center" shrinkToFit="1"/>
      <protection locked="0"/>
    </xf>
    <xf numFmtId="0" fontId="8" fillId="0" borderId="20" xfId="2" applyFont="1" applyFill="1" applyBorder="1" applyAlignment="1" applyProtection="1">
      <alignment vertical="center" shrinkToFit="1"/>
      <protection locked="0"/>
    </xf>
    <xf numFmtId="0" fontId="17" fillId="0" borderId="21" xfId="0" applyFont="1" applyFill="1" applyBorder="1" applyAlignment="1" applyProtection="1">
      <alignment vertical="center" shrinkToFit="1"/>
      <protection locked="0"/>
    </xf>
    <xf numFmtId="0" fontId="8" fillId="5" borderId="29" xfId="0" applyFont="1" applyFill="1" applyBorder="1" applyAlignment="1" applyProtection="1">
      <alignment vertical="center" wrapText="1"/>
      <protection locked="0"/>
    </xf>
    <xf numFmtId="0" fontId="8" fillId="5" borderId="30" xfId="0" applyFont="1" applyFill="1" applyBorder="1" applyAlignment="1" applyProtection="1">
      <alignment vertical="center" wrapText="1"/>
      <protection locked="0"/>
    </xf>
    <xf numFmtId="0" fontId="8" fillId="5" borderId="26" xfId="0" applyFont="1" applyFill="1" applyBorder="1" applyAlignment="1" applyProtection="1">
      <alignment vertical="center" wrapText="1"/>
      <protection locked="0"/>
    </xf>
    <xf numFmtId="0" fontId="8" fillId="5" borderId="32" xfId="0" applyFont="1" applyFill="1" applyBorder="1" applyAlignment="1" applyProtection="1">
      <alignment vertical="center" wrapText="1"/>
      <protection locked="0"/>
    </xf>
    <xf numFmtId="0" fontId="8" fillId="5" borderId="32" xfId="0" applyFont="1" applyFill="1" applyBorder="1" applyAlignment="1" applyProtection="1">
      <alignment vertical="center" shrinkToFit="1"/>
      <protection locked="0"/>
    </xf>
    <xf numFmtId="0" fontId="16" fillId="0" borderId="21" xfId="0" applyFont="1" applyBorder="1" applyAlignment="1" applyProtection="1">
      <alignment vertical="center" wrapText="1"/>
      <protection locked="0"/>
    </xf>
    <xf numFmtId="0" fontId="8" fillId="0" borderId="25" xfId="0" applyFont="1" applyBorder="1" applyAlignment="1" applyProtection="1">
      <alignment vertical="center" shrinkToFit="1"/>
      <protection locked="0"/>
    </xf>
    <xf numFmtId="0" fontId="16" fillId="0" borderId="21" xfId="0" applyFont="1" applyFill="1" applyBorder="1" applyAlignment="1" applyProtection="1">
      <alignment vertical="center" shrinkToFit="1"/>
      <protection locked="0"/>
    </xf>
    <xf numFmtId="0" fontId="8" fillId="0" borderId="20" xfId="0" applyFont="1" applyBorder="1" applyAlignment="1" applyProtection="1">
      <alignment vertical="center" shrinkToFit="1"/>
      <protection locked="0"/>
    </xf>
    <xf numFmtId="0" fontId="6" fillId="3" borderId="24" xfId="0" applyFont="1" applyFill="1" applyBorder="1" applyAlignment="1" applyProtection="1">
      <alignment horizontal="right" vertical="center" shrinkToFit="1"/>
      <protection locked="0"/>
    </xf>
    <xf numFmtId="0" fontId="8" fillId="0" borderId="19" xfId="0" applyFont="1" applyBorder="1" applyAlignment="1" applyProtection="1">
      <alignment horizontal="right" vertical="center" shrinkToFit="1"/>
      <protection locked="0"/>
    </xf>
    <xf numFmtId="0" fontId="8" fillId="0" borderId="25" xfId="0" applyFont="1" applyBorder="1" applyAlignment="1" applyProtection="1">
      <alignment horizontal="right" vertical="center" shrinkToFit="1"/>
      <protection locked="0"/>
    </xf>
    <xf numFmtId="0" fontId="8" fillId="5" borderId="28" xfId="0" applyFont="1" applyFill="1" applyBorder="1" applyAlignment="1" applyProtection="1">
      <alignment horizontal="right" vertical="center" shrinkToFit="1"/>
      <protection locked="0"/>
    </xf>
    <xf numFmtId="0" fontId="8" fillId="0" borderId="28" xfId="0" applyFont="1" applyFill="1" applyBorder="1" applyAlignment="1" applyProtection="1">
      <alignment horizontal="right" vertical="center" shrinkToFit="1"/>
      <protection locked="0"/>
    </xf>
    <xf numFmtId="0" fontId="8" fillId="0" borderId="23" xfId="0" applyFont="1" applyFill="1" applyBorder="1" applyAlignment="1" applyProtection="1">
      <alignment horizontal="right" vertical="center" shrinkToFit="1"/>
      <protection locked="0"/>
    </xf>
    <xf numFmtId="0" fontId="8" fillId="5" borderId="19" xfId="0" applyFont="1" applyFill="1" applyBorder="1" applyAlignment="1" applyProtection="1">
      <alignment horizontal="right" vertical="center" shrinkToFit="1"/>
      <protection locked="0"/>
    </xf>
    <xf numFmtId="0" fontId="8" fillId="0" borderId="25" xfId="0" applyFont="1" applyFill="1" applyBorder="1" applyAlignment="1" applyProtection="1">
      <alignment horizontal="right" vertical="center" shrinkToFit="1"/>
      <protection locked="0"/>
    </xf>
    <xf numFmtId="0" fontId="8" fillId="5" borderId="25" xfId="0" applyFont="1" applyFill="1" applyBorder="1" applyAlignment="1" applyProtection="1">
      <alignment horizontal="right" vertical="center" shrinkToFit="1"/>
      <protection locked="0"/>
    </xf>
    <xf numFmtId="0" fontId="8" fillId="0" borderId="23" xfId="0" applyFont="1" applyBorder="1" applyAlignment="1" applyProtection="1">
      <alignment horizontal="right" vertical="center" shrinkToFit="1"/>
      <protection locked="0"/>
    </xf>
    <xf numFmtId="0" fontId="8" fillId="5" borderId="26" xfId="0" applyFont="1" applyFill="1" applyBorder="1" applyAlignment="1" applyProtection="1">
      <alignment horizontal="right" vertical="center" shrinkToFit="1"/>
      <protection locked="0"/>
    </xf>
    <xf numFmtId="0" fontId="8" fillId="5" borderId="23" xfId="0" applyFont="1" applyFill="1" applyBorder="1" applyAlignment="1" applyProtection="1">
      <alignment horizontal="right" vertical="center" shrinkToFit="1"/>
      <protection locked="0"/>
    </xf>
    <xf numFmtId="6" fontId="6" fillId="3" borderId="24" xfId="1" applyFont="1" applyFill="1" applyBorder="1" applyAlignment="1" applyProtection="1">
      <alignment horizontal="center" vertical="center" shrinkToFit="1"/>
      <protection locked="0"/>
    </xf>
    <xf numFmtId="6" fontId="6" fillId="4" borderId="19" xfId="1" applyFont="1" applyFill="1" applyBorder="1" applyAlignment="1" applyProtection="1">
      <alignment vertical="center" shrinkToFit="1"/>
      <protection locked="0"/>
    </xf>
    <xf numFmtId="6" fontId="6" fillId="4" borderId="25" xfId="1" applyFont="1" applyFill="1" applyBorder="1" applyAlignment="1" applyProtection="1">
      <alignment horizontal="right" vertical="center" shrinkToFit="1"/>
      <protection locked="0"/>
    </xf>
    <xf numFmtId="6" fontId="6" fillId="6" borderId="25" xfId="1" applyFont="1" applyFill="1" applyBorder="1" applyAlignment="1" applyProtection="1">
      <alignment horizontal="right" vertical="center" shrinkToFit="1"/>
      <protection locked="0"/>
    </xf>
    <xf numFmtId="6" fontId="6" fillId="4" borderId="23" xfId="1" applyFont="1" applyFill="1" applyBorder="1" applyAlignment="1" applyProtection="1">
      <alignment horizontal="right" vertical="center" shrinkToFit="1"/>
      <protection locked="0"/>
    </xf>
    <xf numFmtId="6" fontId="8" fillId="6" borderId="19" xfId="1" applyFont="1" applyFill="1" applyBorder="1" applyAlignment="1" applyProtection="1">
      <alignment vertical="center" shrinkToFit="1"/>
      <protection locked="0"/>
    </xf>
    <xf numFmtId="6" fontId="8" fillId="4" borderId="25" xfId="1" applyFont="1" applyFill="1" applyBorder="1" applyAlignment="1" applyProtection="1">
      <alignment horizontal="right" vertical="center" shrinkToFit="1"/>
      <protection locked="0"/>
    </xf>
    <xf numFmtId="6" fontId="8" fillId="6" borderId="25" xfId="1" applyFont="1" applyFill="1" applyBorder="1" applyAlignment="1" applyProtection="1">
      <alignment horizontal="right" vertical="center" shrinkToFit="1"/>
      <protection locked="0"/>
    </xf>
    <xf numFmtId="6" fontId="13" fillId="6" borderId="25" xfId="1" applyFont="1" applyFill="1" applyBorder="1" applyAlignment="1" applyProtection="1">
      <alignment horizontal="right" vertical="center" shrinkToFit="1"/>
      <protection locked="0"/>
    </xf>
    <xf numFmtId="6" fontId="8" fillId="4" borderId="25" xfId="1" applyFont="1" applyFill="1" applyBorder="1" applyAlignment="1" applyProtection="1">
      <alignment vertical="center" shrinkToFit="1"/>
      <protection locked="0"/>
    </xf>
    <xf numFmtId="6" fontId="8" fillId="4" borderId="23" xfId="1" applyFont="1" applyFill="1" applyBorder="1" applyAlignment="1" applyProtection="1">
      <alignment vertical="center" shrinkToFit="1"/>
      <protection locked="0"/>
    </xf>
    <xf numFmtId="6" fontId="8" fillId="6" borderId="26" xfId="1" applyFont="1" applyFill="1" applyBorder="1" applyAlignment="1" applyProtection="1">
      <alignment vertical="center" shrinkToFit="1"/>
      <protection locked="0"/>
    </xf>
    <xf numFmtId="6" fontId="8" fillId="0" borderId="19" xfId="1" applyFont="1" applyFill="1" applyBorder="1" applyAlignment="1" applyProtection="1">
      <alignment vertical="center" shrinkToFit="1"/>
      <protection locked="0"/>
    </xf>
    <xf numFmtId="6" fontId="14" fillId="0" borderId="25" xfId="1" applyFont="1" applyFill="1" applyBorder="1" applyAlignment="1" applyProtection="1">
      <alignment horizontal="right" vertical="center" wrapText="1"/>
      <protection locked="0"/>
    </xf>
    <xf numFmtId="6" fontId="14" fillId="0" borderId="23" xfId="1" applyFont="1" applyFill="1" applyBorder="1" applyAlignment="1" applyProtection="1">
      <alignment horizontal="right" vertical="center" wrapText="1"/>
      <protection locked="0"/>
    </xf>
    <xf numFmtId="6" fontId="8" fillId="6" borderId="25" xfId="1" applyFont="1" applyFill="1" applyBorder="1" applyAlignment="1" applyProtection="1">
      <alignment vertical="center" shrinkToFit="1"/>
      <protection locked="0"/>
    </xf>
    <xf numFmtId="6" fontId="8" fillId="6" borderId="23" xfId="1" applyFont="1" applyFill="1" applyBorder="1" applyAlignment="1" applyProtection="1">
      <alignment horizontal="right" vertical="center" shrinkToFit="1"/>
      <protection locked="0"/>
    </xf>
    <xf numFmtId="6" fontId="8" fillId="6" borderId="23" xfId="1" applyFont="1" applyFill="1" applyBorder="1" applyAlignment="1" applyProtection="1">
      <alignment vertical="center" shrinkToFit="1"/>
      <protection locked="0"/>
    </xf>
    <xf numFmtId="6" fontId="8" fillId="4" borderId="19" xfId="1" applyFont="1" applyFill="1" applyBorder="1" applyAlignment="1" applyProtection="1">
      <alignment vertical="center" shrinkToFit="1"/>
      <protection locked="0"/>
    </xf>
    <xf numFmtId="6" fontId="8" fillId="4" borderId="23" xfId="1" applyFont="1" applyFill="1" applyBorder="1" applyAlignment="1" applyProtection="1">
      <alignment horizontal="right" vertical="center" shrinkToFit="1"/>
      <protection locked="0"/>
    </xf>
    <xf numFmtId="6" fontId="6" fillId="7" borderId="27" xfId="0" applyNumberFormat="1" applyFont="1" applyFill="1" applyBorder="1" applyAlignment="1" applyProtection="1">
      <alignment horizontal="right" vertical="center" shrinkToFit="1"/>
    </xf>
    <xf numFmtId="0" fontId="6" fillId="9" borderId="19" xfId="0" applyFont="1" applyFill="1" applyBorder="1" applyAlignment="1" applyProtection="1">
      <alignment vertical="center" shrinkToFit="1"/>
      <protection locked="0"/>
    </xf>
    <xf numFmtId="0" fontId="6" fillId="9" borderId="25" xfId="0" applyFont="1" applyFill="1" applyBorder="1" applyAlignment="1" applyProtection="1">
      <alignment horizontal="right" vertical="center" shrinkToFit="1"/>
      <protection locked="0"/>
    </xf>
    <xf numFmtId="0" fontId="6" fillId="9" borderId="25" xfId="0" applyFont="1" applyFill="1" applyBorder="1" applyAlignment="1" applyProtection="1">
      <alignment vertical="center" shrinkToFit="1"/>
      <protection locked="0"/>
    </xf>
    <xf numFmtId="0" fontId="6" fillId="9" borderId="28" xfId="0" applyFont="1" applyFill="1" applyBorder="1" applyAlignment="1" applyProtection="1">
      <alignment horizontal="right" vertical="center" shrinkToFit="1"/>
      <protection locked="0"/>
    </xf>
    <xf numFmtId="0" fontId="6" fillId="9" borderId="23" xfId="0" applyFont="1" applyFill="1" applyBorder="1" applyAlignment="1" applyProtection="1">
      <alignment horizontal="right" vertical="center" shrinkToFit="1"/>
      <protection locked="0"/>
    </xf>
    <xf numFmtId="0" fontId="8" fillId="9" borderId="19" xfId="0" applyFont="1" applyFill="1" applyBorder="1" applyAlignment="1" applyProtection="1">
      <alignment vertical="center" shrinkToFit="1"/>
      <protection locked="0"/>
    </xf>
    <xf numFmtId="0" fontId="8" fillId="9" borderId="25" xfId="0" applyFont="1" applyFill="1" applyBorder="1" applyAlignment="1" applyProtection="1">
      <alignment horizontal="right" vertical="center" shrinkToFit="1"/>
      <protection locked="0"/>
    </xf>
    <xf numFmtId="0" fontId="8" fillId="9" borderId="25" xfId="0" applyFont="1" applyFill="1" applyBorder="1" applyAlignment="1" applyProtection="1">
      <alignment vertical="center" shrinkToFit="1"/>
      <protection locked="0"/>
    </xf>
    <xf numFmtId="0" fontId="13" fillId="9" borderId="25" xfId="0" applyFont="1" applyFill="1" applyBorder="1" applyAlignment="1" applyProtection="1">
      <alignment horizontal="right" vertical="center" shrinkToFit="1"/>
      <protection locked="0"/>
    </xf>
    <xf numFmtId="0" fontId="8" fillId="9" borderId="23" xfId="0" applyFont="1" applyFill="1" applyBorder="1" applyAlignment="1" applyProtection="1">
      <alignment vertical="center" shrinkToFit="1"/>
      <protection locked="0"/>
    </xf>
    <xf numFmtId="0" fontId="8" fillId="9" borderId="26" xfId="0" applyFont="1" applyFill="1" applyBorder="1" applyAlignment="1" applyProtection="1">
      <alignment vertical="center" shrinkToFit="1"/>
      <protection locked="0"/>
    </xf>
    <xf numFmtId="6" fontId="8" fillId="9" borderId="19" xfId="1" applyFont="1" applyFill="1" applyBorder="1" applyAlignment="1" applyProtection="1">
      <alignment vertical="center" shrinkToFit="1"/>
      <protection locked="0"/>
    </xf>
    <xf numFmtId="0" fontId="6" fillId="3" borderId="8" xfId="0" applyFont="1" applyFill="1" applyBorder="1" applyAlignment="1" applyProtection="1">
      <alignment horizontal="center" vertical="center" shrinkToFit="1"/>
    </xf>
    <xf numFmtId="6" fontId="6" fillId="0" borderId="12" xfId="0" applyNumberFormat="1" applyFont="1" applyFill="1" applyBorder="1" applyAlignment="1" applyProtection="1">
      <alignment vertical="center" shrinkToFit="1"/>
    </xf>
    <xf numFmtId="6" fontId="6" fillId="0" borderId="9" xfId="0" applyNumberFormat="1" applyFont="1" applyFill="1" applyBorder="1" applyAlignment="1" applyProtection="1">
      <alignment horizontal="right" vertical="center" shrinkToFit="1"/>
    </xf>
    <xf numFmtId="6" fontId="6" fillId="5" borderId="12" xfId="0" applyNumberFormat="1" applyFont="1" applyFill="1" applyBorder="1" applyAlignment="1" applyProtection="1">
      <alignment vertical="center" shrinkToFit="1"/>
    </xf>
    <xf numFmtId="6" fontId="6" fillId="5" borderId="13" xfId="0" applyNumberFormat="1" applyFont="1" applyFill="1" applyBorder="1" applyAlignment="1" applyProtection="1">
      <alignment vertical="center" shrinkToFit="1"/>
    </xf>
    <xf numFmtId="6" fontId="6" fillId="3" borderId="24" xfId="1" applyFont="1" applyFill="1" applyBorder="1" applyAlignment="1" applyProtection="1">
      <alignment horizontal="center" vertical="center" shrinkToFit="1"/>
    </xf>
    <xf numFmtId="6" fontId="8" fillId="0" borderId="19" xfId="1" applyFont="1" applyBorder="1" applyAlignment="1" applyProtection="1">
      <alignment vertical="center" shrinkToFit="1"/>
    </xf>
    <xf numFmtId="6" fontId="8" fillId="0" borderId="25" xfId="1" applyFont="1" applyBorder="1" applyAlignment="1" applyProtection="1">
      <alignment horizontal="right" vertical="center" shrinkToFit="1"/>
    </xf>
    <xf numFmtId="6" fontId="8" fillId="5" borderId="28" xfId="1" applyFont="1" applyFill="1" applyBorder="1" applyAlignment="1" applyProtection="1">
      <alignment vertical="center" shrinkToFit="1"/>
    </xf>
    <xf numFmtId="6" fontId="8" fillId="0" borderId="28" xfId="1" applyFont="1" applyFill="1" applyBorder="1" applyAlignment="1" applyProtection="1">
      <alignment vertical="center" shrinkToFit="1"/>
    </xf>
    <xf numFmtId="6" fontId="8" fillId="0" borderId="23" xfId="1" applyFont="1" applyFill="1" applyBorder="1" applyAlignment="1" applyProtection="1">
      <alignment vertical="center" shrinkToFit="1"/>
    </xf>
    <xf numFmtId="6" fontId="6" fillId="7" borderId="21" xfId="0" applyNumberFormat="1" applyFont="1" applyFill="1" applyBorder="1" applyAlignment="1" applyProtection="1">
      <alignment horizontal="right" vertical="center" shrinkToFit="1"/>
    </xf>
    <xf numFmtId="6" fontId="8" fillId="5" borderId="19" xfId="1" applyFont="1" applyFill="1" applyBorder="1" applyAlignment="1" applyProtection="1">
      <alignment vertical="center" shrinkToFit="1"/>
    </xf>
    <xf numFmtId="6" fontId="8" fillId="0" borderId="25" xfId="1" applyFont="1" applyFill="1" applyBorder="1" applyAlignment="1" applyProtection="1">
      <alignment vertical="center" shrinkToFit="1"/>
    </xf>
    <xf numFmtId="6" fontId="8" fillId="0" borderId="25" xfId="1" applyFont="1" applyBorder="1" applyAlignment="1" applyProtection="1">
      <alignment vertical="center" shrinkToFit="1"/>
    </xf>
    <xf numFmtId="6" fontId="8" fillId="5" borderId="25" xfId="1" applyFont="1" applyFill="1" applyBorder="1" applyAlignment="1" applyProtection="1">
      <alignment horizontal="right" vertical="center" shrinkToFit="1"/>
    </xf>
    <xf numFmtId="6" fontId="8" fillId="5" borderId="25" xfId="1" applyFont="1" applyFill="1" applyBorder="1" applyAlignment="1" applyProtection="1">
      <alignment vertical="center" shrinkToFit="1"/>
    </xf>
    <xf numFmtId="6" fontId="8" fillId="0" borderId="23" xfId="1" applyFont="1" applyBorder="1" applyAlignment="1" applyProtection="1">
      <alignment vertical="center" shrinkToFit="1"/>
    </xf>
    <xf numFmtId="6" fontId="8" fillId="5" borderId="26" xfId="1" applyFont="1" applyFill="1" applyBorder="1" applyAlignment="1" applyProtection="1">
      <alignment vertical="center" shrinkToFit="1"/>
    </xf>
    <xf numFmtId="6" fontId="14" fillId="0" borderId="23" xfId="1" applyFont="1" applyFill="1" applyBorder="1" applyAlignment="1" applyProtection="1">
      <alignment horizontal="right" vertical="center" wrapText="1"/>
    </xf>
    <xf numFmtId="6" fontId="8" fillId="5" borderId="23" xfId="1" applyFont="1" applyFill="1" applyBorder="1" applyAlignment="1" applyProtection="1">
      <alignment vertical="center" shrinkToFit="1"/>
    </xf>
    <xf numFmtId="6" fontId="7" fillId="0" borderId="0" xfId="1" applyFont="1" applyAlignment="1" applyProtection="1">
      <alignment horizontal="center" vertical="top"/>
      <protection locked="0"/>
    </xf>
    <xf numFmtId="0" fontId="6" fillId="0" borderId="5" xfId="0" applyFont="1" applyBorder="1" applyAlignment="1" applyProtection="1">
      <alignment vertical="center" shrinkToFit="1"/>
      <protection locked="0"/>
    </xf>
    <xf numFmtId="6" fontId="7" fillId="0" borderId="0" xfId="1" applyFont="1" applyAlignment="1" applyProtection="1">
      <alignment vertical="top"/>
      <protection locked="0"/>
    </xf>
    <xf numFmtId="6" fontId="6" fillId="0" borderId="0" xfId="1" applyFont="1" applyAlignment="1" applyProtection="1">
      <alignment vertical="center" shrinkToFit="1"/>
      <protection locked="0"/>
    </xf>
    <xf numFmtId="0" fontId="8" fillId="0" borderId="0" xfId="0" applyFont="1" applyBorder="1" applyAlignment="1" applyProtection="1">
      <alignment horizontal="left" vertical="top" wrapText="1"/>
      <protection locked="0"/>
    </xf>
    <xf numFmtId="0" fontId="8" fillId="0" borderId="0" xfId="0" applyFont="1" applyBorder="1" applyAlignment="1" applyProtection="1">
      <alignment horizontal="right" vertical="top" wrapText="1"/>
      <protection locked="0"/>
    </xf>
    <xf numFmtId="0" fontId="15" fillId="0" borderId="0" xfId="0" applyFont="1" applyAlignment="1" applyProtection="1">
      <alignment vertical="center" wrapText="1"/>
      <protection locked="0"/>
    </xf>
    <xf numFmtId="0" fontId="15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 wrapText="1"/>
    </xf>
    <xf numFmtId="0" fontId="6" fillId="0" borderId="0" xfId="0" applyFont="1" applyBorder="1" applyAlignment="1" applyProtection="1">
      <alignment vertical="center" shrinkToFit="1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5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protection locked="0"/>
    </xf>
    <xf numFmtId="0" fontId="21" fillId="0" borderId="0" xfId="0" applyFont="1" applyBorder="1" applyAlignment="1" applyProtection="1">
      <alignment vertical="center"/>
      <protection locked="0"/>
    </xf>
    <xf numFmtId="0" fontId="10" fillId="2" borderId="16" xfId="2" applyFont="1" applyFill="1" applyBorder="1" applyAlignment="1" applyProtection="1">
      <alignment horizontal="center" vertical="center"/>
      <protection locked="0"/>
    </xf>
    <xf numFmtId="0" fontId="10" fillId="2" borderId="24" xfId="2" applyFont="1" applyFill="1" applyBorder="1" applyAlignment="1" applyProtection="1">
      <alignment horizontal="center" vertical="center"/>
      <protection locked="0"/>
    </xf>
    <xf numFmtId="6" fontId="6" fillId="4" borderId="17" xfId="1" applyFont="1" applyFill="1" applyBorder="1" applyAlignment="1" applyProtection="1">
      <alignment horizontal="center" vertical="center" shrinkToFit="1"/>
      <protection locked="0"/>
    </xf>
    <xf numFmtId="0" fontId="7" fillId="0" borderId="19" xfId="0" applyFont="1" applyBorder="1" applyAlignment="1" applyProtection="1">
      <alignment horizontal="center" vertical="center"/>
      <protection locked="0"/>
    </xf>
    <xf numFmtId="0" fontId="12" fillId="0" borderId="19" xfId="2" applyFont="1" applyFill="1" applyBorder="1" applyAlignment="1" applyProtection="1">
      <alignment vertical="center" wrapText="1"/>
      <protection locked="0"/>
    </xf>
    <xf numFmtId="0" fontId="7" fillId="0" borderId="25" xfId="0" applyFont="1" applyBorder="1" applyAlignment="1" applyProtection="1">
      <alignment horizontal="center" vertical="center"/>
      <protection locked="0"/>
    </xf>
    <xf numFmtId="0" fontId="12" fillId="0" borderId="25" xfId="2" applyFont="1" applyFill="1" applyBorder="1" applyAlignment="1" applyProtection="1">
      <alignment horizontal="right" vertical="center" wrapText="1"/>
      <protection locked="0"/>
    </xf>
    <xf numFmtId="0" fontId="7" fillId="5" borderId="25" xfId="0" applyFont="1" applyFill="1" applyBorder="1" applyAlignment="1" applyProtection="1">
      <alignment horizontal="center" vertical="center"/>
      <protection locked="0"/>
    </xf>
    <xf numFmtId="0" fontId="12" fillId="5" borderId="25" xfId="2" applyFont="1" applyFill="1" applyBorder="1" applyAlignment="1" applyProtection="1">
      <alignment horizontal="right" vertical="center" wrapText="1"/>
      <protection locked="0"/>
    </xf>
    <xf numFmtId="0" fontId="7" fillId="0" borderId="23" xfId="0" applyFont="1" applyBorder="1" applyAlignment="1" applyProtection="1">
      <alignment horizontal="center" vertical="center"/>
      <protection locked="0"/>
    </xf>
    <xf numFmtId="0" fontId="12" fillId="0" borderId="23" xfId="2" applyFont="1" applyFill="1" applyBorder="1" applyAlignment="1" applyProtection="1">
      <alignment horizontal="right" vertical="center" wrapText="1"/>
      <protection locked="0"/>
    </xf>
    <xf numFmtId="0" fontId="7" fillId="5" borderId="19" xfId="0" applyFont="1" applyFill="1" applyBorder="1" applyAlignment="1" applyProtection="1">
      <alignment horizontal="center" vertical="center"/>
      <protection locked="0"/>
    </xf>
    <xf numFmtId="0" fontId="6" fillId="5" borderId="19" xfId="2" applyFont="1" applyFill="1" applyBorder="1" applyAlignment="1" applyProtection="1">
      <alignment vertical="center" wrapText="1"/>
      <protection locked="0"/>
    </xf>
    <xf numFmtId="0" fontId="6" fillId="5" borderId="25" xfId="2" applyFont="1" applyFill="1" applyBorder="1" applyAlignment="1" applyProtection="1">
      <alignment horizontal="right" vertical="center" wrapText="1"/>
      <protection locked="0"/>
    </xf>
    <xf numFmtId="0" fontId="7" fillId="0" borderId="25" xfId="0" applyFont="1" applyFill="1" applyBorder="1" applyAlignment="1" applyProtection="1">
      <alignment horizontal="center" vertical="center"/>
      <protection locked="0"/>
    </xf>
    <xf numFmtId="0" fontId="12" fillId="0" borderId="25" xfId="2" applyFont="1" applyFill="1" applyBorder="1" applyAlignment="1" applyProtection="1">
      <alignment vertical="center" wrapText="1"/>
      <protection locked="0"/>
    </xf>
    <xf numFmtId="0" fontId="12" fillId="0" borderId="23" xfId="2" applyFont="1" applyFill="1" applyBorder="1" applyAlignment="1" applyProtection="1">
      <alignment vertical="center" wrapText="1"/>
      <protection locked="0"/>
    </xf>
    <xf numFmtId="0" fontId="7" fillId="5" borderId="26" xfId="0" applyFont="1" applyFill="1" applyBorder="1" applyAlignment="1" applyProtection="1">
      <alignment horizontal="center" vertical="center"/>
      <protection locked="0"/>
    </xf>
    <xf numFmtId="0" fontId="12" fillId="5" borderId="26" xfId="2" applyFont="1" applyFill="1" applyBorder="1" applyAlignment="1" applyProtection="1">
      <alignment vertical="center" wrapText="1"/>
      <protection locked="0"/>
    </xf>
    <xf numFmtId="0" fontId="12" fillId="5" borderId="25" xfId="2" applyFont="1" applyFill="1" applyBorder="1" applyAlignment="1" applyProtection="1">
      <alignment vertical="center" wrapText="1"/>
      <protection locked="0"/>
    </xf>
    <xf numFmtId="0" fontId="7" fillId="5" borderId="33" xfId="0" applyFont="1" applyFill="1" applyBorder="1" applyAlignment="1" applyProtection="1">
      <alignment horizontal="center" vertical="center"/>
      <protection locked="0"/>
    </xf>
    <xf numFmtId="0" fontId="7" fillId="5" borderId="18" xfId="0" applyFont="1" applyFill="1" applyBorder="1" applyAlignment="1" applyProtection="1">
      <alignment horizontal="center" vertical="center"/>
      <protection locked="0"/>
    </xf>
    <xf numFmtId="0" fontId="12" fillId="5" borderId="20" xfId="2" applyFont="1" applyFill="1" applyBorder="1" applyAlignment="1" applyProtection="1">
      <alignment horizontal="right" vertical="center" wrapText="1"/>
      <protection locked="0"/>
    </xf>
    <xf numFmtId="0" fontId="12" fillId="0" borderId="23" xfId="2" applyFont="1" applyBorder="1" applyAlignment="1" applyProtection="1">
      <alignment horizontal="right" vertical="center" wrapText="1"/>
      <protection locked="0"/>
    </xf>
    <xf numFmtId="0" fontId="7" fillId="5" borderId="23" xfId="0" applyFont="1" applyFill="1" applyBorder="1" applyAlignment="1" applyProtection="1">
      <alignment horizontal="center" vertical="center"/>
      <protection locked="0"/>
    </xf>
    <xf numFmtId="0" fontId="12" fillId="5" borderId="23" xfId="2" applyFont="1" applyFill="1" applyBorder="1" applyAlignment="1" applyProtection="1">
      <alignment vertical="center" wrapText="1"/>
      <protection locked="0"/>
    </xf>
    <xf numFmtId="0" fontId="6" fillId="0" borderId="15" xfId="0" applyFont="1" applyBorder="1" applyAlignment="1" applyProtection="1">
      <alignment horizontal="center" vertical="center" wrapText="1" shrinkToFit="1"/>
      <protection locked="0"/>
    </xf>
    <xf numFmtId="0" fontId="6" fillId="0" borderId="10" xfId="0" applyFont="1" applyFill="1" applyBorder="1" applyAlignment="1" applyProtection="1">
      <alignment horizontal="left" vertical="center" wrapText="1" shrinkToFit="1"/>
      <protection locked="0"/>
    </xf>
    <xf numFmtId="0" fontId="6" fillId="0" borderId="0" xfId="0" applyFont="1" applyFill="1" applyBorder="1" applyAlignment="1" applyProtection="1">
      <alignment horizontal="left" vertical="center" wrapText="1" shrinkToFit="1"/>
      <protection locked="0"/>
    </xf>
    <xf numFmtId="0" fontId="6" fillId="0" borderId="34" xfId="0" applyFont="1" applyFill="1" applyBorder="1" applyAlignment="1" applyProtection="1">
      <alignment horizontal="left" vertical="center" wrapText="1" shrinkToFit="1"/>
      <protection locked="0"/>
    </xf>
    <xf numFmtId="0" fontId="6" fillId="0" borderId="4" xfId="0" applyFont="1" applyFill="1" applyBorder="1" applyAlignment="1" applyProtection="1">
      <alignment horizontal="left" vertical="center" shrinkToFit="1"/>
      <protection locked="0"/>
    </xf>
    <xf numFmtId="0" fontId="6" fillId="0" borderId="5" xfId="0" applyFont="1" applyFill="1" applyBorder="1" applyAlignment="1" applyProtection="1">
      <alignment horizontal="left" vertical="center" shrinkToFit="1"/>
      <protection locked="0"/>
    </xf>
    <xf numFmtId="0" fontId="6" fillId="0" borderId="6" xfId="0" applyFont="1" applyFill="1" applyBorder="1" applyAlignment="1" applyProtection="1">
      <alignment horizontal="left" vertical="center" shrinkToFit="1"/>
      <protection locked="0"/>
    </xf>
    <xf numFmtId="0" fontId="4" fillId="8" borderId="0" xfId="0" applyFont="1" applyFill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left" vertical="center" wrapText="1" shrinkToFit="1"/>
      <protection locked="0"/>
    </xf>
    <xf numFmtId="0" fontId="6" fillId="0" borderId="11" xfId="0" applyFont="1" applyBorder="1" applyAlignment="1" applyProtection="1">
      <alignment horizontal="left" vertical="center" shrinkToFit="1"/>
      <protection locked="0"/>
    </xf>
    <xf numFmtId="0" fontId="6" fillId="0" borderId="0" xfId="0" applyFont="1" applyBorder="1" applyAlignment="1" applyProtection="1">
      <alignment horizontal="left" vertical="center" shrinkToFit="1"/>
      <protection locked="0"/>
    </xf>
    <xf numFmtId="0" fontId="15" fillId="0" borderId="0" xfId="0" applyFont="1" applyAlignment="1" applyProtection="1">
      <alignment horizontal="left" vertical="center" wrapText="1"/>
      <protection locked="0"/>
    </xf>
    <xf numFmtId="0" fontId="15" fillId="0" borderId="0" xfId="0" applyFont="1" applyAlignment="1" applyProtection="1">
      <alignment horizontal="left" vertical="top" wrapText="1"/>
      <protection locked="0"/>
    </xf>
    <xf numFmtId="0" fontId="6" fillId="0" borderId="1" xfId="0" applyFont="1" applyFill="1" applyBorder="1" applyAlignment="1" applyProtection="1">
      <alignment horizontal="left" vertical="center" wrapText="1" shrinkToFit="1"/>
      <protection locked="0"/>
    </xf>
    <xf numFmtId="0" fontId="6" fillId="0" borderId="2" xfId="0" applyFont="1" applyFill="1" applyBorder="1" applyAlignment="1" applyProtection="1">
      <alignment horizontal="left" vertical="center" wrapText="1" shrinkToFit="1"/>
      <protection locked="0"/>
    </xf>
    <xf numFmtId="0" fontId="6" fillId="0" borderId="3" xfId="0" applyFont="1" applyFill="1" applyBorder="1" applyAlignment="1" applyProtection="1">
      <alignment horizontal="left" vertical="center" wrapText="1" shrinkToFit="1"/>
      <protection locked="0"/>
    </xf>
  </cellXfs>
  <cellStyles count="4">
    <cellStyle name="ハイパーリンク" xfId="3" builtinId="8"/>
    <cellStyle name="通貨" xfId="1" builtinId="7"/>
    <cellStyle name="標準" xfId="0" builtinId="0"/>
    <cellStyle name="標準_Sheet1" xfId="2" xr:uid="{0CB1E50F-AB57-F740-B8A0-689EC6C0F915}"/>
  </cellStyles>
  <dxfs count="0"/>
  <tableStyles count="0" defaultTableStyle="TableStyleMedium2" defaultPivotStyle="PivotStyleLight16"/>
  <colors>
    <mruColors>
      <color rgb="FFCC99FF"/>
      <color rgb="FF778988"/>
      <color rgb="FFE84055"/>
      <color rgb="FFFFFDEE"/>
      <color rgb="FFDAF4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F7EC5-F72E-6A4E-B8D0-426E8202CDBA}">
  <dimension ref="A1:P100"/>
  <sheetViews>
    <sheetView tabSelected="1" topLeftCell="A54" zoomScaleNormal="100" zoomScaleSheetLayoutView="100" workbookViewId="0">
      <selection activeCell="C60" sqref="C60"/>
    </sheetView>
  </sheetViews>
  <sheetFormatPr baseColWidth="10" defaultColWidth="9" defaultRowHeight="17"/>
  <cols>
    <col min="1" max="1" width="7.33203125" style="6" customWidth="1"/>
    <col min="2" max="2" width="10.1640625" style="22" bestFit="1" customWidth="1"/>
    <col min="3" max="3" width="45.33203125" style="6" customWidth="1"/>
    <col min="4" max="4" width="8.83203125" style="18" customWidth="1"/>
    <col min="5" max="5" width="11.6640625" style="23" bestFit="1" customWidth="1"/>
    <col min="6" max="6" width="9.5" style="6" customWidth="1"/>
    <col min="7" max="7" width="11.6640625" style="23" customWidth="1"/>
    <col min="8" max="8" width="19.1640625" style="6" customWidth="1"/>
    <col min="9" max="16384" width="9" style="6"/>
  </cols>
  <sheetData>
    <row r="1" spans="1:16" ht="46" customHeight="1">
      <c r="A1" s="189" t="s">
        <v>87</v>
      </c>
      <c r="B1" s="189"/>
      <c r="C1" s="189"/>
      <c r="D1" s="189"/>
      <c r="E1" s="189"/>
      <c r="F1" s="189"/>
      <c r="G1" s="189"/>
      <c r="H1" s="189"/>
    </row>
    <row r="2" spans="1:16" ht="21" customHeight="1">
      <c r="A2" s="14"/>
      <c r="B2" s="14"/>
      <c r="C2" s="14"/>
      <c r="D2" s="31"/>
      <c r="E2" s="6"/>
      <c r="G2" s="6"/>
    </row>
    <row r="3" spans="1:16" ht="37" customHeight="1">
      <c r="A3" s="150"/>
      <c r="B3" s="151" t="s">
        <v>85</v>
      </c>
      <c r="C3" s="2" t="s">
        <v>88</v>
      </c>
      <c r="D3" s="32"/>
      <c r="E3" s="10"/>
      <c r="F3" s="11"/>
      <c r="G3" s="7"/>
      <c r="H3" s="7"/>
    </row>
    <row r="4" spans="1:16" ht="44" customHeight="1">
      <c r="A4" s="152"/>
      <c r="B4" s="153" t="s">
        <v>86</v>
      </c>
      <c r="C4" s="3"/>
      <c r="D4" s="33"/>
      <c r="E4" s="1"/>
      <c r="F4" s="11"/>
      <c r="G4" s="7"/>
      <c r="H4" s="7"/>
      <c r="M4" s="15"/>
      <c r="N4" s="15"/>
      <c r="O4" s="15"/>
      <c r="P4" s="15"/>
    </row>
    <row r="5" spans="1:16" ht="41" customHeight="1">
      <c r="A5" s="154"/>
      <c r="B5" s="153" t="s">
        <v>0</v>
      </c>
      <c r="C5" s="4"/>
      <c r="D5" s="33"/>
      <c r="E5" s="1"/>
      <c r="F5" s="11"/>
      <c r="G5" s="7"/>
      <c r="H5" s="7"/>
      <c r="M5" s="15"/>
      <c r="N5" s="15"/>
      <c r="O5" s="15"/>
      <c r="P5" s="15"/>
    </row>
    <row r="6" spans="1:16" s="29" customFormat="1" ht="42" customHeight="1">
      <c r="A6" s="155" t="s">
        <v>89</v>
      </c>
      <c r="B6" s="155"/>
      <c r="C6" s="27"/>
      <c r="D6" s="34"/>
      <c r="E6" s="28"/>
      <c r="F6" s="26"/>
      <c r="G6" s="25"/>
      <c r="H6" s="25"/>
      <c r="M6" s="30"/>
      <c r="N6" s="30"/>
      <c r="O6" s="30"/>
      <c r="P6" s="30"/>
    </row>
    <row r="7" spans="1:16" ht="24.75" customHeight="1">
      <c r="A7" s="12" t="s">
        <v>1</v>
      </c>
      <c r="B7" s="12"/>
      <c r="C7" s="12"/>
      <c r="D7" s="35"/>
      <c r="E7" s="12"/>
      <c r="F7" s="12"/>
      <c r="G7" s="8"/>
      <c r="H7" s="8"/>
    </row>
    <row r="8" spans="1:16" ht="25.5" customHeight="1" thickBot="1">
      <c r="A8" s="13" t="s">
        <v>2</v>
      </c>
      <c r="B8" s="13"/>
      <c r="C8" s="13"/>
      <c r="D8" s="36"/>
      <c r="E8" s="13"/>
      <c r="F8" s="13"/>
      <c r="G8" s="9"/>
      <c r="H8" s="9"/>
    </row>
    <row r="9" spans="1:16" ht="24" customHeight="1" thickBot="1">
      <c r="A9" s="156" t="s">
        <v>3</v>
      </c>
      <c r="B9" s="157" t="s">
        <v>4</v>
      </c>
      <c r="C9" s="42" t="s">
        <v>5</v>
      </c>
      <c r="D9" s="73" t="s">
        <v>6</v>
      </c>
      <c r="E9" s="85" t="s">
        <v>103</v>
      </c>
      <c r="F9" s="42" t="s">
        <v>7</v>
      </c>
      <c r="G9" s="123" t="s">
        <v>102</v>
      </c>
      <c r="H9" s="118" t="s">
        <v>8</v>
      </c>
    </row>
    <row r="10" spans="1:16" ht="33" customHeight="1">
      <c r="A10" s="158"/>
      <c r="B10" s="37"/>
      <c r="C10" s="43" t="s">
        <v>41</v>
      </c>
      <c r="D10" s="37"/>
      <c r="E10" s="37"/>
      <c r="F10" s="37"/>
      <c r="G10" s="40"/>
      <c r="H10" s="38"/>
    </row>
    <row r="11" spans="1:16" ht="17" customHeight="1">
      <c r="A11" s="159" t="s">
        <v>9</v>
      </c>
      <c r="B11" s="160">
        <v>9258839</v>
      </c>
      <c r="C11" s="44" t="s">
        <v>80</v>
      </c>
      <c r="D11" s="74" t="s">
        <v>10</v>
      </c>
      <c r="E11" s="86"/>
      <c r="F11" s="106"/>
      <c r="G11" s="124">
        <v>30250</v>
      </c>
      <c r="H11" s="119">
        <f t="shared" ref="H11:H20" si="0">G11*F11</f>
        <v>0</v>
      </c>
    </row>
    <row r="12" spans="1:16" ht="17" customHeight="1">
      <c r="A12" s="159" t="s">
        <v>9</v>
      </c>
      <c r="B12" s="160">
        <v>6951</v>
      </c>
      <c r="C12" s="44" t="s">
        <v>97</v>
      </c>
      <c r="D12" s="74" t="s">
        <v>10</v>
      </c>
      <c r="E12" s="86"/>
      <c r="F12" s="106"/>
      <c r="G12" s="124">
        <v>30250</v>
      </c>
      <c r="H12" s="119">
        <f t="shared" si="0"/>
        <v>0</v>
      </c>
    </row>
    <row r="13" spans="1:16" ht="17" customHeight="1">
      <c r="A13" s="159" t="s">
        <v>9</v>
      </c>
      <c r="B13" s="160">
        <v>6952</v>
      </c>
      <c r="C13" s="44" t="s">
        <v>98</v>
      </c>
      <c r="D13" s="74" t="s">
        <v>10</v>
      </c>
      <c r="E13" s="86"/>
      <c r="F13" s="106"/>
      <c r="G13" s="124">
        <v>30250</v>
      </c>
      <c r="H13" s="119">
        <f t="shared" si="0"/>
        <v>0</v>
      </c>
    </row>
    <row r="14" spans="1:16" ht="17" customHeight="1">
      <c r="A14" s="159" t="s">
        <v>9</v>
      </c>
      <c r="B14" s="160">
        <v>6953</v>
      </c>
      <c r="C14" s="44" t="s">
        <v>99</v>
      </c>
      <c r="D14" s="74" t="s">
        <v>10</v>
      </c>
      <c r="E14" s="86"/>
      <c r="F14" s="106"/>
      <c r="G14" s="124">
        <v>30250</v>
      </c>
      <c r="H14" s="119">
        <f t="shared" si="0"/>
        <v>0</v>
      </c>
    </row>
    <row r="15" spans="1:16" ht="17" customHeight="1">
      <c r="A15" s="161" t="s">
        <v>9</v>
      </c>
      <c r="B15" s="162">
        <v>9258841</v>
      </c>
      <c r="C15" s="46" t="s">
        <v>79</v>
      </c>
      <c r="D15" s="75" t="s">
        <v>11</v>
      </c>
      <c r="E15" s="87"/>
      <c r="F15" s="108"/>
      <c r="G15" s="125">
        <v>2420</v>
      </c>
      <c r="H15" s="120">
        <f t="shared" si="0"/>
        <v>0</v>
      </c>
    </row>
    <row r="16" spans="1:16" ht="17" customHeight="1">
      <c r="A16" s="161" t="s">
        <v>9</v>
      </c>
      <c r="B16" s="162">
        <v>9258843</v>
      </c>
      <c r="C16" s="46" t="s">
        <v>78</v>
      </c>
      <c r="D16" s="75" t="s">
        <v>11</v>
      </c>
      <c r="E16" s="87"/>
      <c r="F16" s="108"/>
      <c r="G16" s="125">
        <v>2420</v>
      </c>
      <c r="H16" s="120">
        <f t="shared" si="0"/>
        <v>0</v>
      </c>
    </row>
    <row r="17" spans="1:8" ht="17" customHeight="1">
      <c r="A17" s="161" t="s">
        <v>9</v>
      </c>
      <c r="B17" s="162">
        <v>9258842</v>
      </c>
      <c r="C17" s="46" t="s">
        <v>77</v>
      </c>
      <c r="D17" s="75" t="s">
        <v>11</v>
      </c>
      <c r="E17" s="87"/>
      <c r="F17" s="108"/>
      <c r="G17" s="125">
        <v>2420</v>
      </c>
      <c r="H17" s="120">
        <f t="shared" si="0"/>
        <v>0</v>
      </c>
    </row>
    <row r="18" spans="1:8" s="16" customFormat="1" ht="17" customHeight="1">
      <c r="A18" s="163" t="s">
        <v>12</v>
      </c>
      <c r="B18" s="164">
        <v>9258840</v>
      </c>
      <c r="C18" s="47" t="s">
        <v>101</v>
      </c>
      <c r="D18" s="76" t="s">
        <v>91</v>
      </c>
      <c r="E18" s="88"/>
      <c r="F18" s="109"/>
      <c r="G18" s="126">
        <v>5808</v>
      </c>
      <c r="H18" s="120">
        <f t="shared" si="0"/>
        <v>0</v>
      </c>
    </row>
    <row r="19" spans="1:8" ht="16" customHeight="1">
      <c r="A19" s="161" t="s">
        <v>12</v>
      </c>
      <c r="B19" s="162">
        <v>4964</v>
      </c>
      <c r="C19" s="48" t="s">
        <v>15</v>
      </c>
      <c r="D19" s="77" t="s">
        <v>16</v>
      </c>
      <c r="E19" s="87"/>
      <c r="F19" s="109"/>
      <c r="G19" s="127">
        <v>6413</v>
      </c>
      <c r="H19" s="120">
        <f t="shared" si="0"/>
        <v>0</v>
      </c>
    </row>
    <row r="20" spans="1:8" ht="20" customHeight="1" thickBot="1">
      <c r="A20" s="165" t="s">
        <v>12</v>
      </c>
      <c r="B20" s="166">
        <v>4965</v>
      </c>
      <c r="C20" s="44" t="s">
        <v>90</v>
      </c>
      <c r="D20" s="78" t="s">
        <v>16</v>
      </c>
      <c r="E20" s="89"/>
      <c r="F20" s="110"/>
      <c r="G20" s="128">
        <v>4356</v>
      </c>
      <c r="H20" s="120">
        <f t="shared" si="0"/>
        <v>0</v>
      </c>
    </row>
    <row r="21" spans="1:8" s="16" customFormat="1" ht="30" customHeight="1">
      <c r="A21" s="158"/>
      <c r="B21" s="37"/>
      <c r="C21" s="49" t="s">
        <v>81</v>
      </c>
      <c r="D21" s="41"/>
      <c r="E21" s="41"/>
      <c r="F21" s="41"/>
      <c r="G21" s="129"/>
      <c r="H21" s="105"/>
    </row>
    <row r="22" spans="1:8" s="16" customFormat="1" ht="20" customHeight="1">
      <c r="A22" s="167" t="s">
        <v>9</v>
      </c>
      <c r="B22" s="168">
        <v>9258862</v>
      </c>
      <c r="C22" s="50" t="s">
        <v>76</v>
      </c>
      <c r="D22" s="79" t="s">
        <v>16</v>
      </c>
      <c r="E22" s="90"/>
      <c r="F22" s="111"/>
      <c r="G22" s="130">
        <v>9015</v>
      </c>
      <c r="H22" s="121">
        <f>G22*F22</f>
        <v>0</v>
      </c>
    </row>
    <row r="23" spans="1:8" s="16" customFormat="1" ht="20" customHeight="1">
      <c r="A23" s="161" t="s">
        <v>9</v>
      </c>
      <c r="B23" s="162">
        <v>9258863</v>
      </c>
      <c r="C23" s="44" t="s">
        <v>75</v>
      </c>
      <c r="D23" s="75" t="s">
        <v>16</v>
      </c>
      <c r="E23" s="91"/>
      <c r="F23" s="112"/>
      <c r="G23" s="131">
        <v>4598</v>
      </c>
      <c r="H23" s="121">
        <f t="shared" ref="H23:H74" si="1">G23*F23</f>
        <v>0</v>
      </c>
    </row>
    <row r="24" spans="1:8" s="16" customFormat="1" ht="20" customHeight="1">
      <c r="A24" s="161" t="s">
        <v>9</v>
      </c>
      <c r="B24" s="162">
        <v>9259063</v>
      </c>
      <c r="C24" s="51" t="s">
        <v>74</v>
      </c>
      <c r="D24" s="80" t="s">
        <v>16</v>
      </c>
      <c r="E24" s="91"/>
      <c r="F24" s="113"/>
      <c r="G24" s="132">
        <v>6050</v>
      </c>
      <c r="H24" s="121">
        <f t="shared" si="1"/>
        <v>0</v>
      </c>
    </row>
    <row r="25" spans="1:8" ht="20" customHeight="1">
      <c r="A25" s="163" t="s">
        <v>9</v>
      </c>
      <c r="B25" s="164">
        <v>5628</v>
      </c>
      <c r="C25" s="47" t="s">
        <v>73</v>
      </c>
      <c r="D25" s="80" t="s">
        <v>16</v>
      </c>
      <c r="E25" s="92"/>
      <c r="F25" s="112"/>
      <c r="G25" s="133">
        <v>6292</v>
      </c>
      <c r="H25" s="121">
        <f t="shared" si="1"/>
        <v>0</v>
      </c>
    </row>
    <row r="26" spans="1:8" ht="20" customHeight="1">
      <c r="A26" s="163" t="s">
        <v>19</v>
      </c>
      <c r="B26" s="164">
        <v>6568</v>
      </c>
      <c r="C26" s="47" t="s">
        <v>72</v>
      </c>
      <c r="D26" s="81" t="s">
        <v>29</v>
      </c>
      <c r="E26" s="92"/>
      <c r="F26" s="112"/>
      <c r="G26" s="133">
        <v>14520</v>
      </c>
      <c r="H26" s="121">
        <f t="shared" si="1"/>
        <v>0</v>
      </c>
    </row>
    <row r="27" spans="1:8" ht="20" customHeight="1">
      <c r="A27" s="163" t="s">
        <v>9</v>
      </c>
      <c r="B27" s="169">
        <v>3845</v>
      </c>
      <c r="C27" s="52" t="s">
        <v>71</v>
      </c>
      <c r="D27" s="81" t="s">
        <v>16</v>
      </c>
      <c r="E27" s="93"/>
      <c r="F27" s="114"/>
      <c r="G27" s="134">
        <v>6413</v>
      </c>
      <c r="H27" s="121">
        <f t="shared" si="1"/>
        <v>0</v>
      </c>
    </row>
    <row r="28" spans="1:8" ht="20" customHeight="1">
      <c r="A28" s="170" t="s">
        <v>9</v>
      </c>
      <c r="B28" s="162">
        <v>9259067</v>
      </c>
      <c r="C28" s="53" t="s">
        <v>70</v>
      </c>
      <c r="D28" s="75" t="s">
        <v>18</v>
      </c>
      <c r="E28" s="91"/>
      <c r="F28" s="113"/>
      <c r="G28" s="131">
        <v>1573</v>
      </c>
      <c r="H28" s="121">
        <f t="shared" si="1"/>
        <v>0</v>
      </c>
    </row>
    <row r="29" spans="1:8" ht="20" customHeight="1">
      <c r="A29" s="170" t="s">
        <v>19</v>
      </c>
      <c r="B29" s="162">
        <v>6569</v>
      </c>
      <c r="C29" s="53" t="s">
        <v>69</v>
      </c>
      <c r="D29" s="75" t="s">
        <v>16</v>
      </c>
      <c r="E29" s="91"/>
      <c r="F29" s="113"/>
      <c r="G29" s="131">
        <v>5082</v>
      </c>
      <c r="H29" s="121">
        <f t="shared" si="1"/>
        <v>0</v>
      </c>
    </row>
    <row r="30" spans="1:8" ht="20" customHeight="1">
      <c r="A30" s="161" t="s">
        <v>9</v>
      </c>
      <c r="B30" s="171">
        <v>5113</v>
      </c>
      <c r="C30" s="55" t="s">
        <v>68</v>
      </c>
      <c r="D30" s="80" t="s">
        <v>18</v>
      </c>
      <c r="E30" s="94"/>
      <c r="F30" s="113"/>
      <c r="G30" s="131">
        <v>6655</v>
      </c>
      <c r="H30" s="121">
        <f t="shared" si="1"/>
        <v>0</v>
      </c>
    </row>
    <row r="31" spans="1:8" ht="20" customHeight="1">
      <c r="A31" s="161" t="s">
        <v>9</v>
      </c>
      <c r="B31" s="171">
        <v>9258875</v>
      </c>
      <c r="C31" s="56" t="s">
        <v>30</v>
      </c>
      <c r="D31" s="75" t="s">
        <v>26</v>
      </c>
      <c r="E31" s="94"/>
      <c r="F31" s="113"/>
      <c r="G31" s="131">
        <v>3872</v>
      </c>
      <c r="H31" s="121">
        <f t="shared" si="1"/>
        <v>0</v>
      </c>
    </row>
    <row r="32" spans="1:8" ht="20" customHeight="1">
      <c r="A32" s="161" t="s">
        <v>9</v>
      </c>
      <c r="B32" s="162">
        <v>9258876</v>
      </c>
      <c r="C32" s="54" t="s">
        <v>31</v>
      </c>
      <c r="D32" s="75" t="s">
        <v>26</v>
      </c>
      <c r="E32" s="91"/>
      <c r="F32" s="113"/>
      <c r="G32" s="131">
        <v>3872</v>
      </c>
      <c r="H32" s="121">
        <f t="shared" si="1"/>
        <v>0</v>
      </c>
    </row>
    <row r="33" spans="1:8" ht="20" customHeight="1">
      <c r="A33" s="161" t="s">
        <v>9</v>
      </c>
      <c r="B33" s="162">
        <v>9258879</v>
      </c>
      <c r="C33" s="55" t="s">
        <v>32</v>
      </c>
      <c r="D33" s="75" t="s">
        <v>26</v>
      </c>
      <c r="E33" s="91"/>
      <c r="F33" s="112"/>
      <c r="G33" s="131">
        <v>4840</v>
      </c>
      <c r="H33" s="121">
        <f t="shared" si="1"/>
        <v>0</v>
      </c>
    </row>
    <row r="34" spans="1:8" ht="20" customHeight="1">
      <c r="A34" s="161" t="s">
        <v>9</v>
      </c>
      <c r="B34" s="171">
        <v>9258880</v>
      </c>
      <c r="C34" s="55" t="s">
        <v>33</v>
      </c>
      <c r="D34" s="75" t="s">
        <v>26</v>
      </c>
      <c r="E34" s="94"/>
      <c r="F34" s="113"/>
      <c r="G34" s="131">
        <v>3872</v>
      </c>
      <c r="H34" s="121">
        <f t="shared" si="1"/>
        <v>0</v>
      </c>
    </row>
    <row r="35" spans="1:8" ht="20" customHeight="1">
      <c r="A35" s="161" t="s">
        <v>9</v>
      </c>
      <c r="B35" s="171">
        <v>9258881</v>
      </c>
      <c r="C35" s="55" t="s">
        <v>34</v>
      </c>
      <c r="D35" s="75" t="s">
        <v>26</v>
      </c>
      <c r="E35" s="94"/>
      <c r="F35" s="113"/>
      <c r="G35" s="131">
        <v>3872</v>
      </c>
      <c r="H35" s="121">
        <f t="shared" si="1"/>
        <v>0</v>
      </c>
    </row>
    <row r="36" spans="1:8" ht="20" customHeight="1">
      <c r="A36" s="161" t="s">
        <v>9</v>
      </c>
      <c r="B36" s="171">
        <v>9258874</v>
      </c>
      <c r="C36" s="55" t="s">
        <v>35</v>
      </c>
      <c r="D36" s="75" t="s">
        <v>26</v>
      </c>
      <c r="E36" s="94"/>
      <c r="F36" s="113"/>
      <c r="G36" s="131">
        <v>3872</v>
      </c>
      <c r="H36" s="121">
        <f t="shared" si="1"/>
        <v>0</v>
      </c>
    </row>
    <row r="37" spans="1:8" ht="20" customHeight="1">
      <c r="A37" s="161" t="s">
        <v>9</v>
      </c>
      <c r="B37" s="171">
        <v>9258882</v>
      </c>
      <c r="C37" s="56" t="s">
        <v>36</v>
      </c>
      <c r="D37" s="75" t="s">
        <v>26</v>
      </c>
      <c r="E37" s="94"/>
      <c r="F37" s="113"/>
      <c r="G37" s="131">
        <v>3872</v>
      </c>
      <c r="H37" s="121">
        <f t="shared" si="1"/>
        <v>0</v>
      </c>
    </row>
    <row r="38" spans="1:8" ht="20" customHeight="1">
      <c r="A38" s="161" t="s">
        <v>9</v>
      </c>
      <c r="B38" s="171">
        <v>9258878</v>
      </c>
      <c r="C38" s="54" t="s">
        <v>37</v>
      </c>
      <c r="D38" s="75" t="s">
        <v>26</v>
      </c>
      <c r="E38" s="94"/>
      <c r="F38" s="113"/>
      <c r="G38" s="131">
        <v>4114</v>
      </c>
      <c r="H38" s="121">
        <f t="shared" si="1"/>
        <v>0</v>
      </c>
    </row>
    <row r="39" spans="1:8" ht="20" customHeight="1">
      <c r="A39" s="161" t="s">
        <v>9</v>
      </c>
      <c r="B39" s="171">
        <v>9258877</v>
      </c>
      <c r="C39" s="55" t="s">
        <v>38</v>
      </c>
      <c r="D39" s="75" t="s">
        <v>26</v>
      </c>
      <c r="E39" s="94"/>
      <c r="F39" s="113"/>
      <c r="G39" s="131">
        <v>5566</v>
      </c>
      <c r="H39" s="121">
        <f t="shared" si="1"/>
        <v>0</v>
      </c>
    </row>
    <row r="40" spans="1:8" s="16" customFormat="1" ht="20" customHeight="1" thickBot="1">
      <c r="A40" s="165" t="s">
        <v>9</v>
      </c>
      <c r="B40" s="172">
        <v>9258916</v>
      </c>
      <c r="C40" s="57" t="s">
        <v>39</v>
      </c>
      <c r="D40" s="82" t="s">
        <v>26</v>
      </c>
      <c r="E40" s="95"/>
      <c r="F40" s="115"/>
      <c r="G40" s="135">
        <v>3509</v>
      </c>
      <c r="H40" s="122">
        <f t="shared" si="1"/>
        <v>0</v>
      </c>
    </row>
    <row r="41" spans="1:8" ht="31" customHeight="1">
      <c r="A41" s="158"/>
      <c r="B41" s="37"/>
      <c r="C41" s="49" t="s">
        <v>82</v>
      </c>
      <c r="D41" s="41"/>
      <c r="E41" s="41"/>
      <c r="F41" s="41"/>
      <c r="G41" s="129"/>
      <c r="H41" s="105"/>
    </row>
    <row r="42" spans="1:8" ht="20" customHeight="1">
      <c r="A42" s="159" t="s">
        <v>9</v>
      </c>
      <c r="B42" s="160">
        <v>9258849</v>
      </c>
      <c r="C42" s="44" t="s">
        <v>47</v>
      </c>
      <c r="D42" s="74" t="s">
        <v>13</v>
      </c>
      <c r="E42" s="86"/>
      <c r="F42" s="106"/>
      <c r="G42" s="124">
        <v>6050</v>
      </c>
      <c r="H42" s="121">
        <f t="shared" ref="H42:H48" si="2">G42*F42</f>
        <v>0</v>
      </c>
    </row>
    <row r="43" spans="1:8" ht="20" customHeight="1">
      <c r="A43" s="159" t="s">
        <v>9</v>
      </c>
      <c r="B43" s="160">
        <v>6955</v>
      </c>
      <c r="C43" s="44" t="s">
        <v>100</v>
      </c>
      <c r="D43" s="74" t="s">
        <v>13</v>
      </c>
      <c r="E43" s="86"/>
      <c r="F43" s="106"/>
      <c r="G43" s="124">
        <v>3630</v>
      </c>
      <c r="H43" s="121">
        <f t="shared" ref="H43" si="3">G43*F43</f>
        <v>0</v>
      </c>
    </row>
    <row r="44" spans="1:8" ht="20" customHeight="1">
      <c r="A44" s="161" t="s">
        <v>9</v>
      </c>
      <c r="B44" s="162">
        <v>5425</v>
      </c>
      <c r="C44" s="45" t="s">
        <v>48</v>
      </c>
      <c r="D44" s="75" t="s">
        <v>91</v>
      </c>
      <c r="E44" s="91"/>
      <c r="F44" s="107"/>
      <c r="G44" s="131">
        <v>24200</v>
      </c>
      <c r="H44" s="121">
        <f t="shared" si="2"/>
        <v>0</v>
      </c>
    </row>
    <row r="45" spans="1:8" ht="20" customHeight="1">
      <c r="A45" s="161" t="s">
        <v>9</v>
      </c>
      <c r="B45" s="162">
        <v>9258850</v>
      </c>
      <c r="C45" s="46" t="s">
        <v>46</v>
      </c>
      <c r="D45" s="75" t="s">
        <v>13</v>
      </c>
      <c r="E45" s="91"/>
      <c r="F45" s="107"/>
      <c r="G45" s="125">
        <v>6050</v>
      </c>
      <c r="H45" s="121">
        <f t="shared" si="2"/>
        <v>0</v>
      </c>
    </row>
    <row r="46" spans="1:8" ht="20" customHeight="1">
      <c r="A46" s="161" t="s">
        <v>9</v>
      </c>
      <c r="B46" s="171">
        <v>9258853</v>
      </c>
      <c r="C46" s="45" t="s">
        <v>49</v>
      </c>
      <c r="D46" s="75" t="s">
        <v>91</v>
      </c>
      <c r="E46" s="91"/>
      <c r="F46" s="108"/>
      <c r="G46" s="125">
        <v>3388</v>
      </c>
      <c r="H46" s="121">
        <f t="shared" si="2"/>
        <v>0</v>
      </c>
    </row>
    <row r="47" spans="1:8" ht="20" customHeight="1">
      <c r="A47" s="161" t="s">
        <v>9</v>
      </c>
      <c r="B47" s="171">
        <v>9258854</v>
      </c>
      <c r="C47" s="45" t="s">
        <v>50</v>
      </c>
      <c r="D47" s="75" t="s">
        <v>91</v>
      </c>
      <c r="E47" s="91"/>
      <c r="F47" s="108"/>
      <c r="G47" s="125">
        <v>5808</v>
      </c>
      <c r="H47" s="121">
        <f t="shared" si="2"/>
        <v>0</v>
      </c>
    </row>
    <row r="48" spans="1:8" ht="20" customHeight="1" thickBot="1">
      <c r="A48" s="165" t="s">
        <v>9</v>
      </c>
      <c r="B48" s="172">
        <v>9258855</v>
      </c>
      <c r="C48" s="58" t="s">
        <v>51</v>
      </c>
      <c r="D48" s="75" t="s">
        <v>91</v>
      </c>
      <c r="E48" s="94"/>
      <c r="F48" s="108"/>
      <c r="G48" s="131">
        <v>5082</v>
      </c>
      <c r="H48" s="122">
        <f t="shared" si="2"/>
        <v>0</v>
      </c>
    </row>
    <row r="49" spans="1:8" ht="30" customHeight="1">
      <c r="A49" s="158"/>
      <c r="B49" s="37"/>
      <c r="C49" s="49" t="s">
        <v>42</v>
      </c>
      <c r="D49" s="41"/>
      <c r="E49" s="41"/>
      <c r="F49" s="41"/>
      <c r="G49" s="129"/>
      <c r="H49" s="105"/>
    </row>
    <row r="50" spans="1:8" ht="20" customHeight="1" thickBot="1">
      <c r="A50" s="173" t="s">
        <v>19</v>
      </c>
      <c r="B50" s="174">
        <v>5599</v>
      </c>
      <c r="C50" s="59" t="s">
        <v>52</v>
      </c>
      <c r="D50" s="83" t="s">
        <v>13</v>
      </c>
      <c r="E50" s="96"/>
      <c r="F50" s="116"/>
      <c r="G50" s="136">
        <v>4235</v>
      </c>
      <c r="H50" s="122">
        <f t="shared" si="1"/>
        <v>0</v>
      </c>
    </row>
    <row r="51" spans="1:8" ht="27" customHeight="1">
      <c r="A51" s="39"/>
      <c r="B51" s="41"/>
      <c r="C51" s="60" t="s">
        <v>84</v>
      </c>
      <c r="D51" s="41"/>
      <c r="E51" s="41"/>
      <c r="F51" s="41"/>
      <c r="G51" s="129"/>
      <c r="H51" s="105"/>
    </row>
    <row r="52" spans="1:8" ht="20" customHeight="1">
      <c r="A52" s="159" t="s">
        <v>20</v>
      </c>
      <c r="B52" s="160">
        <v>95011</v>
      </c>
      <c r="C52" s="44" t="s">
        <v>21</v>
      </c>
      <c r="D52" s="74" t="s">
        <v>17</v>
      </c>
      <c r="E52" s="97"/>
      <c r="F52" s="111"/>
      <c r="G52" s="124">
        <v>275</v>
      </c>
      <c r="H52" s="121">
        <f t="shared" si="1"/>
        <v>0</v>
      </c>
    </row>
    <row r="53" spans="1:8" ht="20" customHeight="1">
      <c r="A53" s="161" t="s">
        <v>20</v>
      </c>
      <c r="B53" s="162">
        <v>9259519</v>
      </c>
      <c r="C53" s="61" t="s">
        <v>22</v>
      </c>
      <c r="D53" s="75"/>
      <c r="E53" s="98">
        <v>39800</v>
      </c>
      <c r="F53" s="117"/>
      <c r="G53" s="124">
        <v>16940</v>
      </c>
      <c r="H53" s="121">
        <f t="shared" si="1"/>
        <v>0</v>
      </c>
    </row>
    <row r="54" spans="1:8" ht="20" customHeight="1" thickBot="1">
      <c r="A54" s="165" t="s">
        <v>20</v>
      </c>
      <c r="B54" s="166">
        <v>3006</v>
      </c>
      <c r="C54" s="62" t="s">
        <v>23</v>
      </c>
      <c r="D54" s="82"/>
      <c r="E54" s="99">
        <v>198000</v>
      </c>
      <c r="F54" s="115"/>
      <c r="G54" s="137">
        <v>239580</v>
      </c>
      <c r="H54" s="122">
        <f t="shared" si="1"/>
        <v>0</v>
      </c>
    </row>
    <row r="55" spans="1:8" ht="30" customHeight="1">
      <c r="A55" s="158"/>
      <c r="B55" s="37"/>
      <c r="C55" s="63" t="s">
        <v>83</v>
      </c>
      <c r="D55" s="41"/>
      <c r="E55" s="41"/>
      <c r="F55" s="41"/>
      <c r="G55" s="129"/>
      <c r="H55" s="105"/>
    </row>
    <row r="56" spans="1:8" s="16" customFormat="1" ht="20" customHeight="1">
      <c r="A56" s="163" t="s">
        <v>9</v>
      </c>
      <c r="B56" s="175">
        <v>5594</v>
      </c>
      <c r="C56" s="64" t="s">
        <v>53</v>
      </c>
      <c r="D56" s="81" t="s">
        <v>11</v>
      </c>
      <c r="E56" s="100"/>
      <c r="F56" s="113"/>
      <c r="G56" s="134">
        <v>2420</v>
      </c>
      <c r="H56" s="121">
        <f t="shared" si="1"/>
        <v>0</v>
      </c>
    </row>
    <row r="57" spans="1:8" ht="20" customHeight="1">
      <c r="A57" s="163" t="s">
        <v>9</v>
      </c>
      <c r="B57" s="164">
        <v>5595</v>
      </c>
      <c r="C57" s="65" t="s">
        <v>54</v>
      </c>
      <c r="D57" s="81" t="s">
        <v>11</v>
      </c>
      <c r="E57" s="92"/>
      <c r="F57" s="113"/>
      <c r="G57" s="134">
        <v>2420</v>
      </c>
      <c r="H57" s="121">
        <f t="shared" si="1"/>
        <v>0</v>
      </c>
    </row>
    <row r="58" spans="1:8" ht="20" customHeight="1">
      <c r="A58" s="163" t="s">
        <v>9</v>
      </c>
      <c r="B58" s="164">
        <v>5596</v>
      </c>
      <c r="C58" s="65" t="s">
        <v>55</v>
      </c>
      <c r="D58" s="81" t="s">
        <v>11</v>
      </c>
      <c r="E58" s="92"/>
      <c r="F58" s="113"/>
      <c r="G58" s="134">
        <v>2420</v>
      </c>
      <c r="H58" s="121">
        <f t="shared" si="1"/>
        <v>0</v>
      </c>
    </row>
    <row r="59" spans="1:8" ht="20" customHeight="1">
      <c r="A59" s="163" t="s">
        <v>9</v>
      </c>
      <c r="B59" s="164">
        <v>5597</v>
      </c>
      <c r="C59" s="65" t="s">
        <v>56</v>
      </c>
      <c r="D59" s="81" t="s">
        <v>11</v>
      </c>
      <c r="E59" s="92"/>
      <c r="F59" s="113"/>
      <c r="G59" s="134">
        <v>2420</v>
      </c>
      <c r="H59" s="121">
        <f t="shared" si="1"/>
        <v>0</v>
      </c>
    </row>
    <row r="60" spans="1:8" ht="20" customHeight="1">
      <c r="A60" s="163" t="s">
        <v>9</v>
      </c>
      <c r="B60" s="164">
        <v>5598</v>
      </c>
      <c r="C60" s="65" t="s">
        <v>57</v>
      </c>
      <c r="D60" s="81" t="s">
        <v>11</v>
      </c>
      <c r="E60" s="92"/>
      <c r="F60" s="113"/>
      <c r="G60" s="134">
        <v>2420</v>
      </c>
      <c r="H60" s="121">
        <f t="shared" si="1"/>
        <v>0</v>
      </c>
    </row>
    <row r="61" spans="1:8" ht="20" customHeight="1">
      <c r="A61" s="176" t="s">
        <v>9</v>
      </c>
      <c r="B61" s="164">
        <v>6150</v>
      </c>
      <c r="C61" s="66" t="s">
        <v>58</v>
      </c>
      <c r="D61" s="81" t="s">
        <v>28</v>
      </c>
      <c r="E61" s="92"/>
      <c r="F61" s="113"/>
      <c r="G61" s="134">
        <v>3630</v>
      </c>
      <c r="H61" s="121">
        <f t="shared" si="1"/>
        <v>0</v>
      </c>
    </row>
    <row r="62" spans="1:8" ht="20" customHeight="1" thickBot="1">
      <c r="A62" s="177" t="s">
        <v>9</v>
      </c>
      <c r="B62" s="178">
        <v>6567</v>
      </c>
      <c r="C62" s="67" t="s">
        <v>59</v>
      </c>
      <c r="D62" s="84" t="s">
        <v>13</v>
      </c>
      <c r="E62" s="101"/>
      <c r="F62" s="115"/>
      <c r="G62" s="138">
        <v>7502</v>
      </c>
      <c r="H62" s="122">
        <f t="shared" si="1"/>
        <v>0</v>
      </c>
    </row>
    <row r="63" spans="1:8" s="16" customFormat="1" ht="30" customHeight="1">
      <c r="A63" s="158"/>
      <c r="B63" s="37"/>
      <c r="C63" s="63" t="s">
        <v>44</v>
      </c>
      <c r="D63" s="41"/>
      <c r="E63" s="41"/>
      <c r="F63" s="41"/>
      <c r="G63" s="129"/>
      <c r="H63" s="105"/>
    </row>
    <row r="64" spans="1:8" s="16" customFormat="1" ht="20" customHeight="1" thickBot="1">
      <c r="A64" s="165" t="s">
        <v>9</v>
      </c>
      <c r="B64" s="179">
        <v>3843</v>
      </c>
      <c r="C64" s="58" t="s">
        <v>60</v>
      </c>
      <c r="D64" s="75" t="s">
        <v>16</v>
      </c>
      <c r="E64" s="91"/>
      <c r="F64" s="113"/>
      <c r="G64" s="132">
        <v>6655</v>
      </c>
      <c r="H64" s="122">
        <f t="shared" si="1"/>
        <v>0</v>
      </c>
    </row>
    <row r="65" spans="1:8" ht="30" customHeight="1">
      <c r="A65" s="158"/>
      <c r="B65" s="37"/>
      <c r="C65" s="63" t="s">
        <v>45</v>
      </c>
      <c r="D65" s="41"/>
      <c r="E65" s="41"/>
      <c r="F65" s="41"/>
      <c r="G65" s="129"/>
      <c r="H65" s="105"/>
    </row>
    <row r="66" spans="1:8" ht="20" customHeight="1">
      <c r="A66" s="163" t="s">
        <v>19</v>
      </c>
      <c r="B66" s="175">
        <v>6560</v>
      </c>
      <c r="C66" s="50" t="s">
        <v>61</v>
      </c>
      <c r="D66" s="81" t="s">
        <v>13</v>
      </c>
      <c r="E66" s="100"/>
      <c r="F66" s="113"/>
      <c r="G66" s="134">
        <v>6050</v>
      </c>
      <c r="H66" s="121">
        <f t="shared" si="1"/>
        <v>0</v>
      </c>
    </row>
    <row r="67" spans="1:8" ht="20" customHeight="1" thickBot="1">
      <c r="A67" s="180" t="s">
        <v>27</v>
      </c>
      <c r="B67" s="181">
        <v>5426</v>
      </c>
      <c r="C67" s="68" t="s">
        <v>62</v>
      </c>
      <c r="D67" s="84" t="s">
        <v>14</v>
      </c>
      <c r="E67" s="102"/>
      <c r="F67" s="115"/>
      <c r="G67" s="138">
        <v>15730</v>
      </c>
      <c r="H67" s="122">
        <f t="shared" si="1"/>
        <v>0</v>
      </c>
    </row>
    <row r="68" spans="1:8" ht="27" customHeight="1">
      <c r="A68" s="158"/>
      <c r="B68" s="37"/>
      <c r="C68" s="69" t="s">
        <v>43</v>
      </c>
      <c r="D68" s="41"/>
      <c r="E68" s="41"/>
      <c r="F68" s="41"/>
      <c r="G68" s="129"/>
      <c r="H68" s="105"/>
    </row>
    <row r="69" spans="1:8" ht="20" customHeight="1">
      <c r="A69" s="159" t="s">
        <v>12</v>
      </c>
      <c r="B69" s="160">
        <v>3838</v>
      </c>
      <c r="C69" s="70" t="s">
        <v>63</v>
      </c>
      <c r="D69" s="74" t="s">
        <v>13</v>
      </c>
      <c r="E69" s="103"/>
      <c r="F69" s="111"/>
      <c r="G69" s="124">
        <v>3630</v>
      </c>
      <c r="H69" s="121">
        <f t="shared" si="1"/>
        <v>0</v>
      </c>
    </row>
    <row r="70" spans="1:8" ht="20" customHeight="1" thickBot="1">
      <c r="A70" s="180" t="s">
        <v>19</v>
      </c>
      <c r="B70" s="181">
        <v>5631</v>
      </c>
      <c r="C70" s="59" t="s">
        <v>64</v>
      </c>
      <c r="D70" s="84" t="s">
        <v>13</v>
      </c>
      <c r="E70" s="102"/>
      <c r="F70" s="113"/>
      <c r="G70" s="138">
        <v>5264</v>
      </c>
      <c r="H70" s="122">
        <f t="shared" si="1"/>
        <v>0</v>
      </c>
    </row>
    <row r="71" spans="1:8" s="16" customFormat="1" ht="27" customHeight="1">
      <c r="A71" s="158"/>
      <c r="B71" s="37"/>
      <c r="C71" s="71" t="s">
        <v>96</v>
      </c>
      <c r="D71" s="41"/>
      <c r="E71" s="41"/>
      <c r="F71" s="41"/>
      <c r="G71" s="129"/>
      <c r="H71" s="105"/>
    </row>
    <row r="72" spans="1:8" ht="20" customHeight="1">
      <c r="A72" s="159" t="s">
        <v>40</v>
      </c>
      <c r="B72" s="160">
        <v>3825</v>
      </c>
      <c r="C72" s="58" t="s">
        <v>65</v>
      </c>
      <c r="D72" s="74" t="s">
        <v>16</v>
      </c>
      <c r="E72" s="103"/>
      <c r="F72" s="111"/>
      <c r="G72" s="124">
        <v>3328</v>
      </c>
      <c r="H72" s="121">
        <f t="shared" si="1"/>
        <v>0</v>
      </c>
    </row>
    <row r="73" spans="1:8" ht="20" customHeight="1">
      <c r="A73" s="161" t="s">
        <v>40</v>
      </c>
      <c r="B73" s="162">
        <v>3826</v>
      </c>
      <c r="C73" s="48" t="s">
        <v>66</v>
      </c>
      <c r="D73" s="74" t="s">
        <v>16</v>
      </c>
      <c r="E73" s="91"/>
      <c r="F73" s="113"/>
      <c r="G73" s="132">
        <v>3328</v>
      </c>
      <c r="H73" s="121">
        <f t="shared" si="1"/>
        <v>0</v>
      </c>
    </row>
    <row r="74" spans="1:8" ht="20" customHeight="1" thickBot="1">
      <c r="A74" s="165" t="s">
        <v>40</v>
      </c>
      <c r="B74" s="166">
        <v>3827</v>
      </c>
      <c r="C74" s="72" t="s">
        <v>67</v>
      </c>
      <c r="D74" s="82" t="s">
        <v>16</v>
      </c>
      <c r="E74" s="104"/>
      <c r="F74" s="115"/>
      <c r="G74" s="135">
        <v>3328</v>
      </c>
      <c r="H74" s="122">
        <f t="shared" si="1"/>
        <v>0</v>
      </c>
    </row>
    <row r="75" spans="1:8" ht="43" customHeight="1">
      <c r="A75" s="190" t="s">
        <v>92</v>
      </c>
      <c r="B75" s="191"/>
      <c r="C75" s="191"/>
      <c r="D75" s="32"/>
      <c r="E75" s="139"/>
      <c r="F75" s="140"/>
      <c r="G75" s="5"/>
      <c r="H75" s="19"/>
    </row>
    <row r="76" spans="1:8" ht="41" customHeight="1" thickBot="1">
      <c r="A76" s="192"/>
      <c r="B76" s="192"/>
      <c r="C76" s="192"/>
      <c r="D76" s="32"/>
      <c r="E76" s="141"/>
      <c r="F76" s="182" t="s">
        <v>104</v>
      </c>
      <c r="G76" s="20"/>
      <c r="H76" s="21">
        <f>SUM(H11:H74)</f>
        <v>0</v>
      </c>
    </row>
    <row r="77" spans="1:8" ht="23" customHeight="1">
      <c r="A77" s="192"/>
      <c r="B77" s="192"/>
      <c r="C77" s="192"/>
      <c r="D77" s="32"/>
    </row>
    <row r="78" spans="1:8">
      <c r="A78" s="192"/>
      <c r="B78" s="192"/>
      <c r="C78" s="192"/>
      <c r="D78" s="1"/>
      <c r="E78" s="142"/>
      <c r="F78" s="1"/>
    </row>
    <row r="79" spans="1:8" ht="17" customHeight="1">
      <c r="A79" s="143"/>
      <c r="B79" s="143"/>
      <c r="C79" s="143"/>
      <c r="D79" s="144"/>
      <c r="E79" s="143"/>
      <c r="F79" s="143"/>
      <c r="G79" s="24"/>
      <c r="H79" s="24"/>
    </row>
    <row r="80" spans="1:8" ht="15" customHeight="1">
      <c r="A80" s="193" t="s">
        <v>24</v>
      </c>
      <c r="B80" s="193"/>
      <c r="C80" s="193"/>
      <c r="D80" s="145"/>
      <c r="E80" s="145"/>
      <c r="F80" s="145"/>
      <c r="G80" s="146"/>
      <c r="H80" s="146"/>
    </row>
    <row r="81" spans="1:8" ht="15" customHeight="1">
      <c r="A81" s="194" t="s">
        <v>25</v>
      </c>
      <c r="B81" s="194"/>
      <c r="C81" s="194"/>
      <c r="D81" s="147"/>
      <c r="E81" s="147"/>
      <c r="F81" s="147"/>
      <c r="G81" s="148"/>
      <c r="H81" s="148"/>
    </row>
    <row r="82" spans="1:8">
      <c r="A82" s="1"/>
      <c r="B82" s="1"/>
      <c r="C82" s="1"/>
      <c r="D82" s="1"/>
      <c r="E82" s="1"/>
      <c r="F82" s="1"/>
      <c r="G82" s="6"/>
    </row>
    <row r="83" spans="1:8" ht="49" customHeight="1">
      <c r="A83" s="195" t="s">
        <v>93</v>
      </c>
      <c r="B83" s="196"/>
      <c r="C83" s="197"/>
      <c r="D83" s="149"/>
      <c r="E83" s="149"/>
      <c r="F83" s="149"/>
      <c r="G83" s="17"/>
      <c r="H83" s="17"/>
    </row>
    <row r="84" spans="1:8" ht="40" customHeight="1">
      <c r="A84" s="183" t="s">
        <v>94</v>
      </c>
      <c r="B84" s="184"/>
      <c r="C84" s="185"/>
      <c r="D84" s="1"/>
      <c r="E84" s="1"/>
      <c r="F84" s="1"/>
      <c r="G84" s="6"/>
    </row>
    <row r="85" spans="1:8" ht="39" customHeight="1">
      <c r="A85" s="186" t="s">
        <v>95</v>
      </c>
      <c r="B85" s="187"/>
      <c r="C85" s="188"/>
      <c r="D85" s="1"/>
      <c r="E85" s="1"/>
      <c r="F85" s="1"/>
      <c r="G85" s="6"/>
    </row>
    <row r="86" spans="1:8" ht="13.5" customHeight="1">
      <c r="B86" s="6"/>
      <c r="E86" s="6"/>
      <c r="G86" s="6"/>
    </row>
    <row r="87" spans="1:8">
      <c r="B87" s="6"/>
      <c r="E87" s="6"/>
      <c r="G87" s="6"/>
    </row>
    <row r="88" spans="1:8" ht="13.5" customHeight="1">
      <c r="B88" s="6"/>
      <c r="E88" s="6"/>
      <c r="G88" s="6"/>
    </row>
    <row r="89" spans="1:8" ht="44.25" customHeight="1">
      <c r="B89" s="6"/>
      <c r="E89" s="6"/>
      <c r="G89" s="6"/>
    </row>
    <row r="90" spans="1:8">
      <c r="B90" s="6"/>
      <c r="E90" s="6"/>
      <c r="G90" s="6"/>
    </row>
    <row r="91" spans="1:8">
      <c r="B91" s="6"/>
      <c r="E91" s="6"/>
      <c r="G91" s="6"/>
    </row>
    <row r="92" spans="1:8">
      <c r="B92" s="6"/>
      <c r="E92" s="6"/>
      <c r="G92" s="6"/>
    </row>
    <row r="93" spans="1:8">
      <c r="B93" s="6"/>
      <c r="E93" s="6"/>
      <c r="G93" s="6"/>
    </row>
    <row r="94" spans="1:8">
      <c r="B94" s="6"/>
      <c r="E94" s="6"/>
      <c r="G94" s="6"/>
    </row>
    <row r="95" spans="1:8">
      <c r="B95" s="6"/>
      <c r="E95" s="6"/>
      <c r="G95" s="6"/>
    </row>
    <row r="96" spans="1:8">
      <c r="B96" s="6"/>
      <c r="E96" s="6"/>
      <c r="G96" s="6"/>
    </row>
    <row r="97" spans="4:4" s="6" customFormat="1">
      <c r="D97" s="18"/>
    </row>
    <row r="98" spans="4:4" s="6" customFormat="1">
      <c r="D98" s="18"/>
    </row>
    <row r="99" spans="4:4" s="6" customFormat="1">
      <c r="D99" s="18"/>
    </row>
    <row r="100" spans="4:4" s="6" customFormat="1">
      <c r="D100" s="18"/>
    </row>
  </sheetData>
  <mergeCells count="7">
    <mergeCell ref="A84:C84"/>
    <mergeCell ref="A85:C85"/>
    <mergeCell ref="A1:H1"/>
    <mergeCell ref="A75:C78"/>
    <mergeCell ref="A80:C80"/>
    <mergeCell ref="A81:C81"/>
    <mergeCell ref="A83:C83"/>
  </mergeCells>
  <phoneticPr fontId="2"/>
  <pageMargins left="0.9055118110236221" right="0.15748031496062992" top="0.51181102362204722" bottom="0.39370078740157483" header="0.35433070866141736" footer="0.27559055118110237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業務用</vt:lpstr>
      <vt:lpstr>業務用!Print_Area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Senoo Alumi</dc:creator>
  <cp:lastModifiedBy>石井琢巳</cp:lastModifiedBy>
  <dcterms:created xsi:type="dcterms:W3CDTF">2020-03-15T04:16:28Z</dcterms:created>
  <dcterms:modified xsi:type="dcterms:W3CDTF">2022-06-07T01:41:38Z</dcterms:modified>
</cp:coreProperties>
</file>